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OGADFIL\User_Folder$\chhu\Documents\"/>
    </mc:Choice>
  </mc:AlternateContent>
  <xr:revisionPtr revIDLastSave="0" documentId="13_ncr:1_{0CAA4111-9522-44BE-9B03-F71473386382}" xr6:coauthVersionLast="47" xr6:coauthVersionMax="47" xr10:uidLastSave="{00000000-0000-0000-0000-000000000000}"/>
  <bookViews>
    <workbookView xWindow="-120" yWindow="-120" windowWidth="29040" windowHeight="15840" xr2:uid="{172CF207-7ABE-423C-8D69-043A29BF929F}"/>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 l="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8" i="1" l="1"/>
</calcChain>
</file>

<file path=xl/sharedStrings.xml><?xml version="1.0" encoding="utf-8"?>
<sst xmlns="http://schemas.openxmlformats.org/spreadsheetml/2006/main" count="6534" uniqueCount="1365">
  <si>
    <t>Program</t>
  </si>
  <si>
    <t>Item no.</t>
  </si>
  <si>
    <t>Genus</t>
  </si>
  <si>
    <t>Species</t>
  </si>
  <si>
    <t>Cultivar</t>
  </si>
  <si>
    <t>Size</t>
  </si>
  <si>
    <t>Multipl.</t>
  </si>
  <si>
    <t/>
  </si>
  <si>
    <t>Acanthus</t>
  </si>
  <si>
    <t>mollis</t>
  </si>
  <si>
    <t xml:space="preserve">mollis </t>
  </si>
  <si>
    <t xml:space="preserve"> I</t>
  </si>
  <si>
    <t>BR</t>
  </si>
  <si>
    <t xml:space="preserve">Morning's Candle </t>
  </si>
  <si>
    <t>Achillea</t>
  </si>
  <si>
    <t>ptarmica</t>
  </si>
  <si>
    <t xml:space="preserve">Diadem </t>
  </si>
  <si>
    <t>millefolium</t>
  </si>
  <si>
    <t xml:space="preserve">Laura </t>
  </si>
  <si>
    <t>hybr.</t>
  </si>
  <si>
    <t xml:space="preserve">Moonshine </t>
  </si>
  <si>
    <t xml:space="preserve">Red Velvet </t>
  </si>
  <si>
    <t xml:space="preserve">Terracotta </t>
  </si>
  <si>
    <t xml:space="preserve">Tricolor </t>
  </si>
  <si>
    <t>Aconitum</t>
  </si>
  <si>
    <t>carmichaelii</t>
  </si>
  <si>
    <t xml:space="preserve">Arendsii </t>
  </si>
  <si>
    <t>xcammarum</t>
  </si>
  <si>
    <t xml:space="preserve">Bicolor </t>
  </si>
  <si>
    <t>fischeri</t>
  </si>
  <si>
    <t xml:space="preserve">fischeri </t>
  </si>
  <si>
    <t>napellus</t>
  </si>
  <si>
    <t xml:space="preserve">napellus </t>
  </si>
  <si>
    <t xml:space="preserve">Royal Flush </t>
  </si>
  <si>
    <t>Agapanthus</t>
  </si>
  <si>
    <t xml:space="preserve">Back in Black </t>
  </si>
  <si>
    <t xml:space="preserve">Blue Velvet </t>
  </si>
  <si>
    <t xml:space="preserve">Headbourne Hybrids </t>
  </si>
  <si>
    <t>spp.</t>
  </si>
  <si>
    <t xml:space="preserve">Peter Pan </t>
  </si>
  <si>
    <t xml:space="preserve">Polar Ice </t>
  </si>
  <si>
    <t>africanus</t>
  </si>
  <si>
    <t xml:space="preserve">Poppin Purple </t>
  </si>
  <si>
    <t xml:space="preserve">Silver Moon </t>
  </si>
  <si>
    <t xml:space="preserve">Twister </t>
  </si>
  <si>
    <t>Allium</t>
  </si>
  <si>
    <t>tuberosum</t>
  </si>
  <si>
    <t xml:space="preserve">Cliffs of Dover </t>
  </si>
  <si>
    <t>senescens</t>
  </si>
  <si>
    <t xml:space="preserve">Lisa Blue </t>
  </si>
  <si>
    <t xml:space="preserve">Millenium </t>
  </si>
  <si>
    <t xml:space="preserve">Summer Beauty </t>
  </si>
  <si>
    <t>Amsonia</t>
  </si>
  <si>
    <t xml:space="preserve">Blue Ice </t>
  </si>
  <si>
    <t>Anemone</t>
  </si>
  <si>
    <t>xhybrida</t>
  </si>
  <si>
    <t xml:space="preserve">Andrea Atkinson </t>
  </si>
  <si>
    <t xml:space="preserve">Honorine Jobert </t>
  </si>
  <si>
    <t xml:space="preserve">Königin Charlotte </t>
  </si>
  <si>
    <t>leveillei</t>
  </si>
  <si>
    <t xml:space="preserve">leveillei </t>
  </si>
  <si>
    <t xml:space="preserve">Pamina </t>
  </si>
  <si>
    <t>hupehensis</t>
  </si>
  <si>
    <t xml:space="preserve">Praecox </t>
  </si>
  <si>
    <t xml:space="preserve">Prinz Heinrich </t>
  </si>
  <si>
    <t>tomentosa</t>
  </si>
  <si>
    <t xml:space="preserve">Robustissima </t>
  </si>
  <si>
    <t xml:space="preserve">September Charm </t>
  </si>
  <si>
    <t xml:space="preserve">Spring Beauty Pink </t>
  </si>
  <si>
    <t xml:space="preserve">Whirlwind </t>
  </si>
  <si>
    <t>Aruncus</t>
  </si>
  <si>
    <t>dioicus</t>
  </si>
  <si>
    <t xml:space="preserve">dioicus </t>
  </si>
  <si>
    <t xml:space="preserve">Guinea Fowl </t>
  </si>
  <si>
    <t xml:space="preserve">Misty Lace </t>
  </si>
  <si>
    <t xml:space="preserve">Sparkles </t>
  </si>
  <si>
    <t>Aster</t>
  </si>
  <si>
    <t>dumosus</t>
  </si>
  <si>
    <t xml:space="preserve">Alice Haslam </t>
  </si>
  <si>
    <t xml:space="preserve">Apollo </t>
  </si>
  <si>
    <t>novi-belgii</t>
  </si>
  <si>
    <t xml:space="preserve">Marie Ballard </t>
  </si>
  <si>
    <t xml:space="preserve">Midnight Sky </t>
  </si>
  <si>
    <t>novae-angliae</t>
  </si>
  <si>
    <t xml:space="preserve">Purple Dome </t>
  </si>
  <si>
    <t xml:space="preserve">Royal Ruby </t>
  </si>
  <si>
    <t>Astilbe</t>
  </si>
  <si>
    <t>chinensis</t>
  </si>
  <si>
    <t xml:space="preserve">Black Pearls </t>
  </si>
  <si>
    <t xml:space="preserve"> 2-3</t>
  </si>
  <si>
    <t>arendsii</t>
  </si>
  <si>
    <t xml:space="preserve">Brautschleier </t>
  </si>
  <si>
    <t xml:space="preserve">Cappuccino </t>
  </si>
  <si>
    <t xml:space="preserve">Cardinal </t>
  </si>
  <si>
    <t xml:space="preserve">Chocolate Shogun </t>
  </si>
  <si>
    <t xml:space="preserve">Close Harmony </t>
  </si>
  <si>
    <t xml:space="preserve">Color Flash </t>
  </si>
  <si>
    <t xml:space="preserve">Color Flash Lime </t>
  </si>
  <si>
    <t xml:space="preserve">Coral Island </t>
  </si>
  <si>
    <t xml:space="preserve">Country and Western </t>
  </si>
  <si>
    <t xml:space="preserve">Creamy Pearls </t>
  </si>
  <si>
    <t xml:space="preserve">Darwin's Dream </t>
  </si>
  <si>
    <t>simplicifolia</t>
  </si>
  <si>
    <t xml:space="preserve">Darwin's Snow Sprite </t>
  </si>
  <si>
    <t xml:space="preserve">Delft Lace </t>
  </si>
  <si>
    <t xml:space="preserve">Drum and Bass </t>
  </si>
  <si>
    <t>japonica</t>
  </si>
  <si>
    <t xml:space="preserve">Ellie </t>
  </si>
  <si>
    <t xml:space="preserve">Fanal </t>
  </si>
  <si>
    <t xml:space="preserve">Fireberry </t>
  </si>
  <si>
    <t xml:space="preserve">Freya </t>
  </si>
  <si>
    <t xml:space="preserve">Happy Day </t>
  </si>
  <si>
    <t xml:space="preserve">Happy Spirit </t>
  </si>
  <si>
    <t xml:space="preserve">Heart and Soul </t>
  </si>
  <si>
    <t xml:space="preserve">Heavy Metal </t>
  </si>
  <si>
    <t xml:space="preserve">Hennie Graafland </t>
  </si>
  <si>
    <t xml:space="preserve">Ice Cream </t>
  </si>
  <si>
    <t xml:space="preserve">Jump and Jive </t>
  </si>
  <si>
    <t xml:space="preserve">Little Vision in Pink </t>
  </si>
  <si>
    <t xml:space="preserve">Look At Me </t>
  </si>
  <si>
    <t xml:space="preserve">Lovely Day </t>
  </si>
  <si>
    <t xml:space="preserve">Lucky Day </t>
  </si>
  <si>
    <t xml:space="preserve">Mighty Chocolate Cherry </t>
  </si>
  <si>
    <t xml:space="preserve">Mighty Pip </t>
  </si>
  <si>
    <t xml:space="preserve">Mighty Plonie </t>
  </si>
  <si>
    <t xml:space="preserve">Milk and Honey </t>
  </si>
  <si>
    <t xml:space="preserve">Moccachino </t>
  </si>
  <si>
    <t xml:space="preserve">Nemo </t>
  </si>
  <si>
    <t xml:space="preserve">New Wave </t>
  </si>
  <si>
    <t xml:space="preserve">Peach Blossom </t>
  </si>
  <si>
    <t xml:space="preserve">Purple Rain </t>
  </si>
  <si>
    <t xml:space="preserve">Raspberry </t>
  </si>
  <si>
    <t xml:space="preserve">Razzle Dazzle </t>
  </si>
  <si>
    <t xml:space="preserve">Red Sentinel </t>
  </si>
  <si>
    <t xml:space="preserve">Red Skyscraper </t>
  </si>
  <si>
    <t xml:space="preserve">Rheinland </t>
  </si>
  <si>
    <t xml:space="preserve">Rhythm and Blues </t>
  </si>
  <si>
    <t xml:space="preserve">Rock and Roll </t>
  </si>
  <si>
    <t xml:space="preserve">Smile at Me </t>
  </si>
  <si>
    <t xml:space="preserve">Spotlight </t>
  </si>
  <si>
    <t xml:space="preserve">Sprite </t>
  </si>
  <si>
    <t>thunbergii</t>
  </si>
  <si>
    <t xml:space="preserve">Straussenfeder </t>
  </si>
  <si>
    <t xml:space="preserve">Sugarberry </t>
  </si>
  <si>
    <t xml:space="preserve">Sunny Day </t>
  </si>
  <si>
    <t xml:space="preserve">Vision in Pink </t>
  </si>
  <si>
    <t xml:space="preserve">Vision in Red </t>
  </si>
  <si>
    <t xml:space="preserve">Vision in White </t>
  </si>
  <si>
    <t xml:space="preserve">Vision Vulcano </t>
  </si>
  <si>
    <t xml:space="preserve">Visions </t>
  </si>
  <si>
    <t xml:space="preserve">Whiteberry </t>
  </si>
  <si>
    <t xml:space="preserve">Younique Carmine </t>
  </si>
  <si>
    <t xml:space="preserve">Younique Cerise </t>
  </si>
  <si>
    <t xml:space="preserve">Younique Lilac </t>
  </si>
  <si>
    <t xml:space="preserve">Younique Pink </t>
  </si>
  <si>
    <t xml:space="preserve">Younique Ruby Red </t>
  </si>
  <si>
    <t xml:space="preserve">Younique Salmon </t>
  </si>
  <si>
    <t xml:space="preserve">Younique Silvery Pink </t>
  </si>
  <si>
    <t xml:space="preserve">Younique White </t>
  </si>
  <si>
    <t>Brunnera</t>
  </si>
  <si>
    <t>macrophylla</t>
  </si>
  <si>
    <t xml:space="preserve">Alexander's Great </t>
  </si>
  <si>
    <t xml:space="preserve">Alexandria </t>
  </si>
  <si>
    <t xml:space="preserve">Jack Frost </t>
  </si>
  <si>
    <t xml:space="preserve">Looking Glass </t>
  </si>
  <si>
    <t xml:space="preserve">macrophylla </t>
  </si>
  <si>
    <t xml:space="preserve">Silver Heart </t>
  </si>
  <si>
    <t xml:space="preserve">Variegata </t>
  </si>
  <si>
    <t>Chelone</t>
  </si>
  <si>
    <t>obliqua</t>
  </si>
  <si>
    <t xml:space="preserve">obliqua </t>
  </si>
  <si>
    <t>Cimicifuga</t>
  </si>
  <si>
    <t>ramosa</t>
  </si>
  <si>
    <t xml:space="preserve">Atropurpurea </t>
  </si>
  <si>
    <t>simplex</t>
  </si>
  <si>
    <t xml:space="preserve">Black Negligee </t>
  </si>
  <si>
    <t xml:space="preserve">Brunette </t>
  </si>
  <si>
    <t xml:space="preserve">Chocoholic </t>
  </si>
  <si>
    <t xml:space="preserve">Hillside Black Beauty </t>
  </si>
  <si>
    <t>pachypoda</t>
  </si>
  <si>
    <t xml:space="preserve">Misty Blue </t>
  </si>
  <si>
    <t xml:space="preserve">Pink Spike </t>
  </si>
  <si>
    <t>racemosa</t>
  </si>
  <si>
    <t xml:space="preserve">racemosa </t>
  </si>
  <si>
    <t xml:space="preserve">var. cordifolia </t>
  </si>
  <si>
    <t>Clematis</t>
  </si>
  <si>
    <t xml:space="preserve">China Purple </t>
  </si>
  <si>
    <t xml:space="preserve">Hagley Hybrid </t>
  </si>
  <si>
    <t xml:space="preserve">Jackmanii </t>
  </si>
  <si>
    <t xml:space="preserve">Madame Le Coultre </t>
  </si>
  <si>
    <t xml:space="preserve">Mrs. Cholmondeley </t>
  </si>
  <si>
    <t xml:space="preserve">Multi Blue </t>
  </si>
  <si>
    <t xml:space="preserve">Nelly Moser </t>
  </si>
  <si>
    <t xml:space="preserve">Piilu </t>
  </si>
  <si>
    <t xml:space="preserve">Rasputin </t>
  </si>
  <si>
    <t xml:space="preserve">Rouge Cardinal </t>
  </si>
  <si>
    <t xml:space="preserve">Rüütel </t>
  </si>
  <si>
    <t xml:space="preserve">The President </t>
  </si>
  <si>
    <t>Convallaria</t>
  </si>
  <si>
    <t>majalis</t>
  </si>
  <si>
    <t xml:space="preserve">majalis </t>
  </si>
  <si>
    <t xml:space="preserve"> bloeikiem</t>
  </si>
  <si>
    <t xml:space="preserve"> plantkiem</t>
  </si>
  <si>
    <t xml:space="preserve">Prolificans </t>
  </si>
  <si>
    <t xml:space="preserve">Rosea </t>
  </si>
  <si>
    <t>Coreopsis</t>
  </si>
  <si>
    <t>verticillata</t>
  </si>
  <si>
    <t xml:space="preserve">Crazy Cayenne </t>
  </si>
  <si>
    <t xml:space="preserve">Curry Up </t>
  </si>
  <si>
    <t xml:space="preserve">Hot Paprika </t>
  </si>
  <si>
    <t xml:space="preserve">Moonbeam </t>
  </si>
  <si>
    <t xml:space="preserve">Red Hot Vanilla </t>
  </si>
  <si>
    <t xml:space="preserve">Sassy Saffron </t>
  </si>
  <si>
    <t xml:space="preserve">Zagreb </t>
  </si>
  <si>
    <t>Cosmos</t>
  </si>
  <si>
    <t>atrosanguineus</t>
  </si>
  <si>
    <t xml:space="preserve">atrosanguineus </t>
  </si>
  <si>
    <t>Darmera</t>
  </si>
  <si>
    <t>peltata</t>
  </si>
  <si>
    <t xml:space="preserve">peltata </t>
  </si>
  <si>
    <t>Delphinium</t>
  </si>
  <si>
    <t xml:space="preserve">Blueberry Pie </t>
  </si>
  <si>
    <t xml:space="preserve">Bolero </t>
  </si>
  <si>
    <t xml:space="preserve">Flamenco </t>
  </si>
  <si>
    <t xml:space="preserve">Sweet Sensation </t>
  </si>
  <si>
    <t>Dicentra</t>
  </si>
  <si>
    <t>spectabilis</t>
  </si>
  <si>
    <t xml:space="preserve">Alba </t>
  </si>
  <si>
    <t xml:space="preserve"> 3-5</t>
  </si>
  <si>
    <t>formosa</t>
  </si>
  <si>
    <t xml:space="preserve">Aurora </t>
  </si>
  <si>
    <t xml:space="preserve">Burning Hearts </t>
  </si>
  <si>
    <t xml:space="preserve">Candy Hearts </t>
  </si>
  <si>
    <t xml:space="preserve">Cupid </t>
  </si>
  <si>
    <t xml:space="preserve">King of Hearts </t>
  </si>
  <si>
    <t xml:space="preserve">Luxuriant </t>
  </si>
  <si>
    <t xml:space="preserve">Red Fountain </t>
  </si>
  <si>
    <t xml:space="preserve">spectabilis </t>
  </si>
  <si>
    <t xml:space="preserve">Spring Gold </t>
  </si>
  <si>
    <t xml:space="preserve">Valentine </t>
  </si>
  <si>
    <t>Echinacea</t>
  </si>
  <si>
    <t>purpurea</t>
  </si>
  <si>
    <t xml:space="preserve">Carrot Cake </t>
  </si>
  <si>
    <t xml:space="preserve">Cherry Fluff </t>
  </si>
  <si>
    <t xml:space="preserve">Eccentric Yellow </t>
  </si>
  <si>
    <t xml:space="preserve">Fatal Attraction </t>
  </si>
  <si>
    <t xml:space="preserve">Green Envy </t>
  </si>
  <si>
    <t xml:space="preserve">Green Jewel </t>
  </si>
  <si>
    <t xml:space="preserve">Marmalade </t>
  </si>
  <si>
    <t xml:space="preserve">Pretty Parasol </t>
  </si>
  <si>
    <t xml:space="preserve">Sensation Pink </t>
  </si>
  <si>
    <t xml:space="preserve">Sombrero Salsa Red </t>
  </si>
  <si>
    <t xml:space="preserve">Strawberry and Cream </t>
  </si>
  <si>
    <t xml:space="preserve">Summer Candy </t>
  </si>
  <si>
    <t xml:space="preserve">Supreme Cantaloupe </t>
  </si>
  <si>
    <t>Eryngium</t>
  </si>
  <si>
    <t>planum</t>
  </si>
  <si>
    <t xml:space="preserve">Blue Hobbit </t>
  </si>
  <si>
    <t>Eupatorium</t>
  </si>
  <si>
    <t>maculatum</t>
  </si>
  <si>
    <t xml:space="preserve">Atropurpureum </t>
  </si>
  <si>
    <t>dubium</t>
  </si>
  <si>
    <t xml:space="preserve">Little Joe </t>
  </si>
  <si>
    <t xml:space="preserve">Red Dwarf </t>
  </si>
  <si>
    <t>Euphorbia</t>
  </si>
  <si>
    <t xml:space="preserve">Ascot Rainbow </t>
  </si>
  <si>
    <t>Filipendula</t>
  </si>
  <si>
    <t xml:space="preserve">Red Umbrellas </t>
  </si>
  <si>
    <t>rubra</t>
  </si>
  <si>
    <t xml:space="preserve">Venusta </t>
  </si>
  <si>
    <t>Geranium</t>
  </si>
  <si>
    <t>sanguineum</t>
  </si>
  <si>
    <t xml:space="preserve">Album </t>
  </si>
  <si>
    <t xml:space="preserve">Ann Folkard </t>
  </si>
  <si>
    <t>wallichianum</t>
  </si>
  <si>
    <t xml:space="preserve">Bloom Me Away </t>
  </si>
  <si>
    <t xml:space="preserve">Bloomtime </t>
  </si>
  <si>
    <t>ibericum</t>
  </si>
  <si>
    <t xml:space="preserve">Blue Blood </t>
  </si>
  <si>
    <t xml:space="preserve">Blue Sunrise </t>
  </si>
  <si>
    <t xml:space="preserve">Brookside </t>
  </si>
  <si>
    <t xml:space="preserve">Crystal Lake </t>
  </si>
  <si>
    <t>pratense</t>
  </si>
  <si>
    <t xml:space="preserve">Double Jewel </t>
  </si>
  <si>
    <t xml:space="preserve">Dragon Heart </t>
  </si>
  <si>
    <t xml:space="preserve">Elke </t>
  </si>
  <si>
    <t>macrorrhizum</t>
  </si>
  <si>
    <t xml:space="preserve">Ingwersen's Variety </t>
  </si>
  <si>
    <t xml:space="preserve">Johnson's Blue </t>
  </si>
  <si>
    <t xml:space="preserve">Max Frei </t>
  </si>
  <si>
    <t xml:space="preserve">Midnight Reiter </t>
  </si>
  <si>
    <t xml:space="preserve">Orion </t>
  </si>
  <si>
    <t xml:space="preserve">Pink Penny </t>
  </si>
  <si>
    <t>himalayense</t>
  </si>
  <si>
    <t xml:space="preserve">Plenum </t>
  </si>
  <si>
    <t xml:space="preserve">Rozanne </t>
  </si>
  <si>
    <t>procurrens</t>
  </si>
  <si>
    <t xml:space="preserve">Sandrine </t>
  </si>
  <si>
    <t xml:space="preserve">sanguineum </t>
  </si>
  <si>
    <t xml:space="preserve">Tony's Talisman </t>
  </si>
  <si>
    <t xml:space="preserve">var. striatum </t>
  </si>
  <si>
    <t>Geum</t>
  </si>
  <si>
    <t xml:space="preserve">Cosmopolitan </t>
  </si>
  <si>
    <t>rivale</t>
  </si>
  <si>
    <t xml:space="preserve">Leonard's Variety </t>
  </si>
  <si>
    <t xml:space="preserve">Mango </t>
  </si>
  <si>
    <t xml:space="preserve">Princes Juliana </t>
  </si>
  <si>
    <t xml:space="preserve">Tequila Sunrise </t>
  </si>
  <si>
    <t xml:space="preserve">Totally Tangerine </t>
  </si>
  <si>
    <t>Gillenia</t>
  </si>
  <si>
    <t>trifoliata</t>
  </si>
  <si>
    <t xml:space="preserve">trifoliata </t>
  </si>
  <si>
    <t>Helenium</t>
  </si>
  <si>
    <t xml:space="preserve">Hot Lava </t>
  </si>
  <si>
    <t xml:space="preserve">Moerheim Beauty </t>
  </si>
  <si>
    <t xml:space="preserve">Ruby Charm </t>
  </si>
  <si>
    <t xml:space="preserve">Ruby Tuesday </t>
  </si>
  <si>
    <t xml:space="preserve">Sahin's Early Flowerer </t>
  </si>
  <si>
    <t>Helianthus</t>
  </si>
  <si>
    <t xml:space="preserve">Lemon Queen </t>
  </si>
  <si>
    <t>Heliopsis</t>
  </si>
  <si>
    <t>helianthoides</t>
  </si>
  <si>
    <t xml:space="preserve">Asahi </t>
  </si>
  <si>
    <t xml:space="preserve">Firetwister </t>
  </si>
  <si>
    <t xml:space="preserve">Prairie Sunset </t>
  </si>
  <si>
    <t xml:space="preserve">Sparkling Contrast </t>
  </si>
  <si>
    <t xml:space="preserve">Yellow Spider </t>
  </si>
  <si>
    <t>Helleborus</t>
  </si>
  <si>
    <t>orientalis</t>
  </si>
  <si>
    <t>Double Ellen Picotee *NEW*</t>
  </si>
  <si>
    <t>Double Ellen Purple *NEW*</t>
  </si>
  <si>
    <t>Double Ellen Red *NEW*</t>
  </si>
  <si>
    <t>Double Ellen White *NEW*</t>
  </si>
  <si>
    <t xml:space="preserve">Double Mix </t>
  </si>
  <si>
    <t xml:space="preserve">orientalis </t>
  </si>
  <si>
    <t>Pretty Ellen Pink *NEW*</t>
  </si>
  <si>
    <t>Pretty Ellen Purple *NEW*</t>
  </si>
  <si>
    <t>Pretty Ellen Red *NEW*</t>
  </si>
  <si>
    <t>Pretty Ellen White *NEW*</t>
  </si>
  <si>
    <t>Hemerocallis</t>
  </si>
  <si>
    <t xml:space="preserve">Andy Dandy </t>
  </si>
  <si>
    <t xml:space="preserve">Anzac </t>
  </si>
  <si>
    <t xml:space="preserve">Bakabana </t>
  </si>
  <si>
    <t xml:space="preserve">Bestseller </t>
  </si>
  <si>
    <t xml:space="preserve">Bettylen </t>
  </si>
  <si>
    <t xml:space="preserve">Black Stockings </t>
  </si>
  <si>
    <t xml:space="preserve">Blizzard Bay </t>
  </si>
  <si>
    <t xml:space="preserve">Blush 'n Pink Eye </t>
  </si>
  <si>
    <t xml:space="preserve">Bogeyman </t>
  </si>
  <si>
    <t xml:space="preserve">Catcher in the Eye </t>
  </si>
  <si>
    <t xml:space="preserve">Celebration of Angels </t>
  </si>
  <si>
    <t xml:space="preserve">Chicago Apache </t>
  </si>
  <si>
    <t xml:space="preserve">Chicago Sunrise </t>
  </si>
  <si>
    <t xml:space="preserve">Condilla </t>
  </si>
  <si>
    <t xml:space="preserve">Cryptic Message </t>
  </si>
  <si>
    <t xml:space="preserve">Dancing on Air </t>
  </si>
  <si>
    <t xml:space="preserve">Daring Deception </t>
  </si>
  <si>
    <t xml:space="preserve">Design Spider </t>
  </si>
  <si>
    <t xml:space="preserve">Diva's Choice </t>
  </si>
  <si>
    <t xml:space="preserve">Double Dream </t>
  </si>
  <si>
    <t xml:space="preserve">Double River Wye </t>
  </si>
  <si>
    <t xml:space="preserve">Entrapment </t>
  </si>
  <si>
    <t xml:space="preserve">EveryDaylily Bronze </t>
  </si>
  <si>
    <t xml:space="preserve">EveryDaylily Cerise </t>
  </si>
  <si>
    <t xml:space="preserve">EveryDaylily Cream </t>
  </si>
  <si>
    <t xml:space="preserve">EveryDaylily Gold </t>
  </si>
  <si>
    <t xml:space="preserve">EveryDaylily Pink Cream </t>
  </si>
  <si>
    <t xml:space="preserve">EveryDaylily Pink Wing </t>
  </si>
  <si>
    <t xml:space="preserve">EveryDaylily Punch Yellow </t>
  </si>
  <si>
    <t xml:space="preserve">EveryDaylily Red </t>
  </si>
  <si>
    <t xml:space="preserve">EveryDaylily Red Ribs </t>
  </si>
  <si>
    <t xml:space="preserve">EveryDaylily Rose </t>
  </si>
  <si>
    <t xml:space="preserve">Exotic Treasure </t>
  </si>
  <si>
    <t xml:space="preserve">Final Touch </t>
  </si>
  <si>
    <t xml:space="preserve">Fooled Me </t>
  </si>
  <si>
    <t xml:space="preserve">Fragrant Returns </t>
  </si>
  <si>
    <t xml:space="preserve">Frans Hals </t>
  </si>
  <si>
    <t xml:space="preserve">Gentle Shepherd </t>
  </si>
  <si>
    <t xml:space="preserve">Happy Returns </t>
  </si>
  <si>
    <t xml:space="preserve">Helix </t>
  </si>
  <si>
    <t xml:space="preserve">Isabella Maraffi </t>
  </si>
  <si>
    <t xml:space="preserve">Jazz Dance </t>
  </si>
  <si>
    <t xml:space="preserve">Lacy Dolly </t>
  </si>
  <si>
    <t xml:space="preserve">Lavender Blue Baby </t>
  </si>
  <si>
    <t xml:space="preserve">Little Anne Rosa </t>
  </si>
  <si>
    <t xml:space="preserve">London Eye </t>
  </si>
  <si>
    <t>Longfields Pearl *NEW*</t>
  </si>
  <si>
    <t xml:space="preserve">Mauna Loa </t>
  </si>
  <si>
    <t xml:space="preserve">Mini Stella </t>
  </si>
  <si>
    <t xml:space="preserve">Moses' Fire </t>
  </si>
  <si>
    <t xml:space="preserve">Night Beacon </t>
  </si>
  <si>
    <t xml:space="preserve">On and On </t>
  </si>
  <si>
    <t xml:space="preserve">Open My Eyes </t>
  </si>
  <si>
    <t xml:space="preserve">Pardon Me </t>
  </si>
  <si>
    <t xml:space="preserve">Plum Perfect </t>
  </si>
  <si>
    <t xml:space="preserve">Primal Scream </t>
  </si>
  <si>
    <t xml:space="preserve">Princess Tutu </t>
  </si>
  <si>
    <t xml:space="preserve">Purple Flame </t>
  </si>
  <si>
    <t xml:space="preserve">Rosy Returns </t>
  </si>
  <si>
    <t xml:space="preserve">Sabine Bauer </t>
  </si>
  <si>
    <t xml:space="preserve">San Luis Halloween </t>
  </si>
  <si>
    <t xml:space="preserve">Simmons Overture </t>
  </si>
  <si>
    <t xml:space="preserve">Spacecoast Behaviour Pattern </t>
  </si>
  <si>
    <t xml:space="preserve">Spacecoast Early Bird </t>
  </si>
  <si>
    <t xml:space="preserve">Stella de Oro </t>
  </si>
  <si>
    <t xml:space="preserve">Stella in Purple </t>
  </si>
  <si>
    <t xml:space="preserve">Stella in Red </t>
  </si>
  <si>
    <t xml:space="preserve">Strawberry Candy </t>
  </si>
  <si>
    <t xml:space="preserve">Tequilla and Lime </t>
  </si>
  <si>
    <t xml:space="preserve">Tiger Blood </t>
  </si>
  <si>
    <t xml:space="preserve">Trendy Design </t>
  </si>
  <si>
    <t xml:space="preserve">Venetian Fringe </t>
  </si>
  <si>
    <t xml:space="preserve">Voodoo Dancer </t>
  </si>
  <si>
    <t xml:space="preserve">Yellow Submarine </t>
  </si>
  <si>
    <t>Heuchera</t>
  </si>
  <si>
    <t xml:space="preserve">Berry Smoothie </t>
  </si>
  <si>
    <t xml:space="preserve">Caramel </t>
  </si>
  <si>
    <t xml:space="preserve">Fire Alarm </t>
  </si>
  <si>
    <t xml:space="preserve">Marmelade </t>
  </si>
  <si>
    <t xml:space="preserve">Midnight Rose </t>
  </si>
  <si>
    <t xml:space="preserve">Obsidian </t>
  </si>
  <si>
    <t xml:space="preserve">Paprika </t>
  </si>
  <si>
    <t xml:space="preserve">Pistache </t>
  </si>
  <si>
    <t xml:space="preserve">Tiramisu </t>
  </si>
  <si>
    <t xml:space="preserve">Van Gogh </t>
  </si>
  <si>
    <t>Hosta</t>
  </si>
  <si>
    <t>fortunei</t>
  </si>
  <si>
    <t xml:space="preserve">Abiqua Drinking Gourd </t>
  </si>
  <si>
    <t>undulata</t>
  </si>
  <si>
    <t xml:space="preserve">Albomarginata </t>
  </si>
  <si>
    <t xml:space="preserve">Alvatine Taylor </t>
  </si>
  <si>
    <t xml:space="preserve">Amazone </t>
  </si>
  <si>
    <t xml:space="preserve">Antioch </t>
  </si>
  <si>
    <t xml:space="preserve">Atlantis </t>
  </si>
  <si>
    <t xml:space="preserve">August Moon </t>
  </si>
  <si>
    <t xml:space="preserve">Aureomarginata </t>
  </si>
  <si>
    <t xml:space="preserve">Avocado </t>
  </si>
  <si>
    <t xml:space="preserve">Ayesha </t>
  </si>
  <si>
    <t xml:space="preserve">Blue Cadet </t>
  </si>
  <si>
    <t xml:space="preserve">Blue Ivory </t>
  </si>
  <si>
    <t xml:space="preserve">Blue Mouse Ears </t>
  </si>
  <si>
    <t xml:space="preserve">Blue Vision </t>
  </si>
  <si>
    <t xml:space="preserve">Bressingham Blue </t>
  </si>
  <si>
    <t xml:space="preserve">Broad Band </t>
  </si>
  <si>
    <t xml:space="preserve">Broad Street </t>
  </si>
  <si>
    <t xml:space="preserve">Bullet Proof </t>
  </si>
  <si>
    <t xml:space="preserve">Canadian Blue </t>
  </si>
  <si>
    <t xml:space="preserve">Captain's Adventure </t>
  </si>
  <si>
    <t xml:space="preserve">Catherine </t>
  </si>
  <si>
    <t xml:space="preserve">Cherry Berry </t>
  </si>
  <si>
    <t xml:space="preserve">Color Festival </t>
  </si>
  <si>
    <t xml:space="preserve">Colored Hulk </t>
  </si>
  <si>
    <t xml:space="preserve">Devon Green </t>
  </si>
  <si>
    <t xml:space="preserve">Dream Queen </t>
  </si>
  <si>
    <t xml:space="preserve">El Nino </t>
  </si>
  <si>
    <t>sieboldiana</t>
  </si>
  <si>
    <t xml:space="preserve">Elegans </t>
  </si>
  <si>
    <t xml:space="preserve">Enchiladas </t>
  </si>
  <si>
    <t xml:space="preserve">Fire and Ice </t>
  </si>
  <si>
    <t xml:space="preserve">Firn Line </t>
  </si>
  <si>
    <t xml:space="preserve">First Blush </t>
  </si>
  <si>
    <t xml:space="preserve">First Dance </t>
  </si>
  <si>
    <t xml:space="preserve">First Frost </t>
  </si>
  <si>
    <t xml:space="preserve">Fragrant Blue </t>
  </si>
  <si>
    <t xml:space="preserve">Fragrant Bouquet </t>
  </si>
  <si>
    <t xml:space="preserve">Francee </t>
  </si>
  <si>
    <t xml:space="preserve">Frances Williams </t>
  </si>
  <si>
    <t xml:space="preserve">Funny Mouse </t>
  </si>
  <si>
    <t xml:space="preserve">Georgia's Sweetheart </t>
  </si>
  <si>
    <t xml:space="preserve">Get Nekkid </t>
  </si>
  <si>
    <t xml:space="preserve">Glad Rags </t>
  </si>
  <si>
    <t xml:space="preserve">Gold Standard </t>
  </si>
  <si>
    <t xml:space="preserve">Golden Meadows </t>
  </si>
  <si>
    <t xml:space="preserve">Gravity Rocks </t>
  </si>
  <si>
    <t xml:space="preserve">Great Expectations </t>
  </si>
  <si>
    <t xml:space="preserve">Guacamole </t>
  </si>
  <si>
    <t xml:space="preserve">Hi-Class </t>
  </si>
  <si>
    <t xml:space="preserve">Hyuga Urajiro </t>
  </si>
  <si>
    <t xml:space="preserve">Jurassic Park </t>
  </si>
  <si>
    <t xml:space="preserve">Karin </t>
  </si>
  <si>
    <t xml:space="preserve">Ki Ren Jyaku </t>
  </si>
  <si>
    <t xml:space="preserve">Kiwi Spearmint </t>
  </si>
  <si>
    <t xml:space="preserve">Lady Guinevere </t>
  </si>
  <si>
    <t xml:space="preserve">Lakeside Banana Bay </t>
  </si>
  <si>
    <t xml:space="preserve">Lakeside Little Tuft </t>
  </si>
  <si>
    <t xml:space="preserve">Lakeside Paisley Print </t>
  </si>
  <si>
    <t xml:space="preserve">Lemon Snap </t>
  </si>
  <si>
    <t xml:space="preserve">Liberty </t>
  </si>
  <si>
    <t xml:space="preserve">Lipstick Blonde </t>
  </si>
  <si>
    <t xml:space="preserve">Little Treasure </t>
  </si>
  <si>
    <t xml:space="preserve">Magic Island </t>
  </si>
  <si>
    <t xml:space="preserve">Minuteman </t>
  </si>
  <si>
    <t xml:space="preserve">Mojito </t>
  </si>
  <si>
    <t xml:space="preserve">Moonlight Sonata </t>
  </si>
  <si>
    <t xml:space="preserve">Night Before Christmas </t>
  </si>
  <si>
    <t xml:space="preserve">Old Glory </t>
  </si>
  <si>
    <t xml:space="preserve">Orange Marmalade </t>
  </si>
  <si>
    <t xml:space="preserve">Orion's Belt </t>
  </si>
  <si>
    <t xml:space="preserve">Paisley Border </t>
  </si>
  <si>
    <t xml:space="preserve">Pathfinder </t>
  </si>
  <si>
    <t xml:space="preserve">Patriot </t>
  </si>
  <si>
    <t xml:space="preserve">Paul Revere </t>
  </si>
  <si>
    <t xml:space="preserve">Paul's Glory </t>
  </si>
  <si>
    <t xml:space="preserve">Pin-Up </t>
  </si>
  <si>
    <t xml:space="preserve">Popcorn </t>
  </si>
  <si>
    <t xml:space="preserve">Rainforest Sunrise </t>
  </si>
  <si>
    <t xml:space="preserve">Regal Splendor </t>
  </si>
  <si>
    <t xml:space="preserve">Ripple Effect </t>
  </si>
  <si>
    <t xml:space="preserve">Risky Business </t>
  </si>
  <si>
    <t xml:space="preserve">Sagae </t>
  </si>
  <si>
    <t xml:space="preserve">Smash Hit </t>
  </si>
  <si>
    <t xml:space="preserve">Sorbet </t>
  </si>
  <si>
    <t xml:space="preserve">Sting </t>
  </si>
  <si>
    <t xml:space="preserve">Striptease </t>
  </si>
  <si>
    <t xml:space="preserve">Summer Breeze </t>
  </si>
  <si>
    <t xml:space="preserve">Sunny Halcyon </t>
  </si>
  <si>
    <t xml:space="preserve">Sunset Grooves </t>
  </si>
  <si>
    <t xml:space="preserve">T Rex </t>
  </si>
  <si>
    <t xml:space="preserve">Thunderbolt </t>
  </si>
  <si>
    <t xml:space="preserve">Tokudama Flavocircinalis </t>
  </si>
  <si>
    <t xml:space="preserve">True Blue </t>
  </si>
  <si>
    <t xml:space="preserve">Twisted Spearmint </t>
  </si>
  <si>
    <t xml:space="preserve">Velvet Moon </t>
  </si>
  <si>
    <t xml:space="preserve">White Feathers </t>
  </si>
  <si>
    <t xml:space="preserve">Wide Brim </t>
  </si>
  <si>
    <t xml:space="preserve">Yellow River </t>
  </si>
  <si>
    <t xml:space="preserve">Zebra Stripes </t>
  </si>
  <si>
    <t>Incarvillea</t>
  </si>
  <si>
    <t>delavayi</t>
  </si>
  <si>
    <t xml:space="preserve">delavayi </t>
  </si>
  <si>
    <t xml:space="preserve">Snowtop </t>
  </si>
  <si>
    <t>Iris</t>
  </si>
  <si>
    <t>germanica</t>
  </si>
  <si>
    <t xml:space="preserve">Alcazar </t>
  </si>
  <si>
    <t xml:space="preserve">Apache Warrior </t>
  </si>
  <si>
    <t xml:space="preserve">Arpege </t>
  </si>
  <si>
    <t xml:space="preserve">Babbeling Brook </t>
  </si>
  <si>
    <t xml:space="preserve">Beverly Sills </t>
  </si>
  <si>
    <t xml:space="preserve">Bishop's Robe </t>
  </si>
  <si>
    <t>louisiana</t>
  </si>
  <si>
    <t xml:space="preserve">Black Gamecock </t>
  </si>
  <si>
    <t>sibirica</t>
  </si>
  <si>
    <t xml:space="preserve">Black Joker </t>
  </si>
  <si>
    <t xml:space="preserve">Blue Bird </t>
  </si>
  <si>
    <t>pumila</t>
  </si>
  <si>
    <t xml:space="preserve">Blue Denim </t>
  </si>
  <si>
    <t xml:space="preserve">Blue Sapphire </t>
  </si>
  <si>
    <t xml:space="preserve">Bold Print </t>
  </si>
  <si>
    <t xml:space="preserve">Brassie </t>
  </si>
  <si>
    <t xml:space="preserve">Buckwheat </t>
  </si>
  <si>
    <t xml:space="preserve">Butter and Sugar </t>
  </si>
  <si>
    <t xml:space="preserve">Caesar's Brother </t>
  </si>
  <si>
    <t xml:space="preserve">Cape Cod Boys </t>
  </si>
  <si>
    <t>pseudata</t>
  </si>
  <si>
    <t xml:space="preserve">Cat's Eye </t>
  </si>
  <si>
    <t xml:space="preserve">Charming Billy </t>
  </si>
  <si>
    <t xml:space="preserve">Cherished </t>
  </si>
  <si>
    <t xml:space="preserve">Cherry Garden </t>
  </si>
  <si>
    <t xml:space="preserve">Cimarron Strip </t>
  </si>
  <si>
    <t xml:space="preserve">Clarence </t>
  </si>
  <si>
    <t xml:space="preserve">Colonel Mustard </t>
  </si>
  <si>
    <t xml:space="preserve">Concord Crush </t>
  </si>
  <si>
    <t xml:space="preserve">Conjuration </t>
  </si>
  <si>
    <t xml:space="preserve">Contrast in Styles </t>
  </si>
  <si>
    <t xml:space="preserve">Dance Ballerina Dance </t>
  </si>
  <si>
    <t xml:space="preserve">Demon </t>
  </si>
  <si>
    <t xml:space="preserve">English Cottage </t>
  </si>
  <si>
    <t xml:space="preserve">Frappe </t>
  </si>
  <si>
    <t xml:space="preserve">Golden Edge </t>
  </si>
  <si>
    <t>ensata</t>
  </si>
  <si>
    <t xml:space="preserve">Greywoods Catrina </t>
  </si>
  <si>
    <t xml:space="preserve">Gull's Wing </t>
  </si>
  <si>
    <t xml:space="preserve">Harbor Blue </t>
  </si>
  <si>
    <t xml:space="preserve">Harlequinesque </t>
  </si>
  <si>
    <t xml:space="preserve">Harvest of Memories </t>
  </si>
  <si>
    <t xml:space="preserve">Honey Glazed </t>
  </si>
  <si>
    <t xml:space="preserve">How Audacious </t>
  </si>
  <si>
    <t xml:space="preserve">Immortality </t>
  </si>
  <si>
    <t xml:space="preserve">Larrikin </t>
  </si>
  <si>
    <t xml:space="preserve">Light at Dawn </t>
  </si>
  <si>
    <t xml:space="preserve">Matinata </t>
  </si>
  <si>
    <t xml:space="preserve">Miss Apple </t>
  </si>
  <si>
    <t xml:space="preserve">Mission Ridge </t>
  </si>
  <si>
    <t xml:space="preserve">Natchez Trace </t>
  </si>
  <si>
    <t xml:space="preserve">Ola Kala </t>
  </si>
  <si>
    <t xml:space="preserve">On Mulberry Street </t>
  </si>
  <si>
    <t xml:space="preserve">Orange Chariot </t>
  </si>
  <si>
    <t xml:space="preserve">Painted Woman </t>
  </si>
  <si>
    <t xml:space="preserve">Paprikash </t>
  </si>
  <si>
    <t xml:space="preserve">Pink Parfait </t>
  </si>
  <si>
    <t xml:space="preserve">Pumpkin Cheesecake </t>
  </si>
  <si>
    <t xml:space="preserve">Purplelicious </t>
  </si>
  <si>
    <t xml:space="preserve">Rimfire </t>
  </si>
  <si>
    <t xml:space="preserve">Rosalie Figge </t>
  </si>
  <si>
    <t xml:space="preserve">Sea Double </t>
  </si>
  <si>
    <t xml:space="preserve">Stippled Ripples </t>
  </si>
  <si>
    <t xml:space="preserve">Sugar Dome </t>
  </si>
  <si>
    <t xml:space="preserve">Sultan's Place </t>
  </si>
  <si>
    <t xml:space="preserve">Summer Olympics </t>
  </si>
  <si>
    <t xml:space="preserve">Sunset Sky </t>
  </si>
  <si>
    <t xml:space="preserve">Tickety Boo </t>
  </si>
  <si>
    <t xml:space="preserve">Tipped in Blue </t>
  </si>
  <si>
    <t xml:space="preserve">Uncorked </t>
  </si>
  <si>
    <t xml:space="preserve">War Chief </t>
  </si>
  <si>
    <t xml:space="preserve">Welcome Return </t>
  </si>
  <si>
    <t xml:space="preserve">White Amber </t>
  </si>
  <si>
    <t xml:space="preserve">Wine and Roses </t>
  </si>
  <si>
    <t>Kniphofia</t>
  </si>
  <si>
    <t xml:space="preserve">Crimson </t>
  </si>
  <si>
    <t xml:space="preserve">Sage </t>
  </si>
  <si>
    <t xml:space="preserve">Sunglow </t>
  </si>
  <si>
    <t xml:space="preserve">Sunset </t>
  </si>
  <si>
    <t>Ligularia</t>
  </si>
  <si>
    <t>dentata</t>
  </si>
  <si>
    <t xml:space="preserve">Britt-Marie Crawford </t>
  </si>
  <si>
    <t xml:space="preserve">Garden Confetti </t>
  </si>
  <si>
    <t>stenocephala</t>
  </si>
  <si>
    <t xml:space="preserve">Little Golden Ray </t>
  </si>
  <si>
    <t>xhessei</t>
  </si>
  <si>
    <t xml:space="preserve">Little Lantern </t>
  </si>
  <si>
    <t xml:space="preserve">Othello </t>
  </si>
  <si>
    <t xml:space="preserve">Pandora </t>
  </si>
  <si>
    <t>przewalskii</t>
  </si>
  <si>
    <t xml:space="preserve">przewalskii </t>
  </si>
  <si>
    <t xml:space="preserve">The Rocket </t>
  </si>
  <si>
    <t xml:space="preserve">Twilight </t>
  </si>
  <si>
    <t>Miscanthus</t>
  </si>
  <si>
    <t>sinensis</t>
  </si>
  <si>
    <t xml:space="preserve">Boucle </t>
  </si>
  <si>
    <t xml:space="preserve">Polonus </t>
  </si>
  <si>
    <t>flavidus</t>
  </si>
  <si>
    <t xml:space="preserve">Serengeti </t>
  </si>
  <si>
    <t xml:space="preserve">Silver Charm </t>
  </si>
  <si>
    <t>Molinia</t>
  </si>
  <si>
    <t>caerulea</t>
  </si>
  <si>
    <t xml:space="preserve">Banshee </t>
  </si>
  <si>
    <t>Nepeta</t>
  </si>
  <si>
    <t>faassenii</t>
  </si>
  <si>
    <t xml:space="preserve">Dropmore </t>
  </si>
  <si>
    <t xml:space="preserve">Junior Walker </t>
  </si>
  <si>
    <t xml:space="preserve">Kitten Around </t>
  </si>
  <si>
    <t xml:space="preserve">Snowflake </t>
  </si>
  <si>
    <t>Paeonia</t>
  </si>
  <si>
    <t>lactiflora (D)</t>
  </si>
  <si>
    <t xml:space="preserve">Alertie </t>
  </si>
  <si>
    <t xml:space="preserve">Alexander Fleming </t>
  </si>
  <si>
    <t>itoh</t>
  </si>
  <si>
    <t xml:space="preserve">Amy Jo </t>
  </si>
  <si>
    <t xml:space="preserve">Angel Cheeks </t>
  </si>
  <si>
    <t xml:space="preserve">Ann Cousins </t>
  </si>
  <si>
    <t xml:space="preserve">Athens </t>
  </si>
  <si>
    <t xml:space="preserve">Bartzella </t>
  </si>
  <si>
    <t xml:space="preserve">Belgravia </t>
  </si>
  <si>
    <t xml:space="preserve">Big Ben </t>
  </si>
  <si>
    <t xml:space="preserve">Black Beauty </t>
  </si>
  <si>
    <t>lactiflora</t>
  </si>
  <si>
    <t xml:space="preserve">Blaze </t>
  </si>
  <si>
    <t xml:space="preserve">Blush Queen </t>
  </si>
  <si>
    <t xml:space="preserve">Border Charm </t>
  </si>
  <si>
    <t xml:space="preserve">Bouquet Perfect </t>
  </si>
  <si>
    <t>lactiflora (S)</t>
  </si>
  <si>
    <t xml:space="preserve">Bowl of Beauty </t>
  </si>
  <si>
    <t xml:space="preserve">Buckeye Belle </t>
  </si>
  <si>
    <t xml:space="preserve">Callies Memory </t>
  </si>
  <si>
    <t xml:space="preserve">Canary Brilliant </t>
  </si>
  <si>
    <t xml:space="preserve">Celebrity </t>
  </si>
  <si>
    <t xml:space="preserve">Christmas Velvet </t>
  </si>
  <si>
    <t xml:space="preserve">Cora Louise </t>
  </si>
  <si>
    <t xml:space="preserve">Coral Charm </t>
  </si>
  <si>
    <t xml:space="preserve">Coral Sunset </t>
  </si>
  <si>
    <t xml:space="preserve">Court Jester </t>
  </si>
  <si>
    <t xml:space="preserve">Do Tell </t>
  </si>
  <si>
    <t xml:space="preserve">Dublin </t>
  </si>
  <si>
    <t xml:space="preserve">Duchesse de Nemours </t>
  </si>
  <si>
    <t xml:space="preserve">Elize Lundy </t>
  </si>
  <si>
    <t xml:space="preserve">Felix Crousse </t>
  </si>
  <si>
    <t xml:space="preserve">Festiva Maxima </t>
  </si>
  <si>
    <t xml:space="preserve">First Arrival </t>
  </si>
  <si>
    <t xml:space="preserve">Flame </t>
  </si>
  <si>
    <t xml:space="preserve">Garden Lace </t>
  </si>
  <si>
    <t xml:space="preserve">Garden Treasure </t>
  </si>
  <si>
    <t xml:space="preserve">Gardenia </t>
  </si>
  <si>
    <t xml:space="preserve">Gay Paree </t>
  </si>
  <si>
    <t xml:space="preserve">Going Bananas </t>
  </si>
  <si>
    <t xml:space="preserve">Green Halo </t>
  </si>
  <si>
    <t xml:space="preserve">Green Lotus </t>
  </si>
  <si>
    <t xml:space="preserve">Henry Bockstoce </t>
  </si>
  <si>
    <t xml:space="preserve">Hillary </t>
  </si>
  <si>
    <t xml:space="preserve">Immaculée </t>
  </si>
  <si>
    <t xml:space="preserve">Jan van Leeuwen </t>
  </si>
  <si>
    <t xml:space="preserve">Joker </t>
  </si>
  <si>
    <t xml:space="preserve">Julia Rose </t>
  </si>
  <si>
    <t xml:space="preserve">Kansas </t>
  </si>
  <si>
    <t xml:space="preserve">Karl Rosenfield </t>
  </si>
  <si>
    <t xml:space="preserve">Kelway's Glorious </t>
  </si>
  <si>
    <t xml:space="preserve">Kiev </t>
  </si>
  <si>
    <t xml:space="preserve">Kings Day </t>
  </si>
  <si>
    <t xml:space="preserve">Lemon Chiffon </t>
  </si>
  <si>
    <t xml:space="preserve">Lois' Choice </t>
  </si>
  <si>
    <t xml:space="preserve">Lollipop </t>
  </si>
  <si>
    <t xml:space="preserve">London </t>
  </si>
  <si>
    <t xml:space="preserve">Love Affair </t>
  </si>
  <si>
    <t xml:space="preserve">Lovely Rose </t>
  </si>
  <si>
    <t xml:space="preserve">Madrid </t>
  </si>
  <si>
    <t xml:space="preserve">Magical Mystery Tour </t>
  </si>
  <si>
    <t xml:space="preserve">Many Happy Returns </t>
  </si>
  <si>
    <t xml:space="preserve">Mme Calot </t>
  </si>
  <si>
    <t xml:space="preserve">Monsieur Jules Elie </t>
  </si>
  <si>
    <t xml:space="preserve">Moscow </t>
  </si>
  <si>
    <t xml:space="preserve">Nice Gal </t>
  </si>
  <si>
    <t xml:space="preserve">Nick Shaylor </t>
  </si>
  <si>
    <t xml:space="preserve">Nippon Beauty </t>
  </si>
  <si>
    <t xml:space="preserve">Old Rose Dandy </t>
  </si>
  <si>
    <t xml:space="preserve">Oslo </t>
  </si>
  <si>
    <t xml:space="preserve">Pastel Splendor </t>
  </si>
  <si>
    <t xml:space="preserve">Paula Fay </t>
  </si>
  <si>
    <t xml:space="preserve">Peter Brand </t>
  </si>
  <si>
    <t xml:space="preserve">Pink Ardour </t>
  </si>
  <si>
    <t xml:space="preserve">Pink Double </t>
  </si>
  <si>
    <t xml:space="preserve">Pink Double Dandy </t>
  </si>
  <si>
    <t xml:space="preserve">Pink Hawaiian Coral </t>
  </si>
  <si>
    <t xml:space="preserve">Pink Spritzer </t>
  </si>
  <si>
    <t xml:space="preserve">Prairie Charm </t>
  </si>
  <si>
    <t xml:space="preserve">Primevere </t>
  </si>
  <si>
    <t xml:space="preserve">Raspberry Sundae </t>
  </si>
  <si>
    <t xml:space="preserve">Red Charm </t>
  </si>
  <si>
    <t xml:space="preserve">Red Double </t>
  </si>
  <si>
    <t xml:space="preserve">Red Grace </t>
  </si>
  <si>
    <t xml:space="preserve">Red Magic </t>
  </si>
  <si>
    <t xml:space="preserve">Red Sarah Bernhardt </t>
  </si>
  <si>
    <t xml:space="preserve">Rome </t>
  </si>
  <si>
    <t>officinalis</t>
  </si>
  <si>
    <t xml:space="preserve">Rosea Plena </t>
  </si>
  <si>
    <t xml:space="preserve">Rubra Plena </t>
  </si>
  <si>
    <t xml:space="preserve">Sarah Bernhardt </t>
  </si>
  <si>
    <t xml:space="preserve">Scarlet Heaven </t>
  </si>
  <si>
    <t xml:space="preserve">Scrumdidleumptious </t>
  </si>
  <si>
    <t xml:space="preserve">Sebastian Maas </t>
  </si>
  <si>
    <t xml:space="preserve">Shirley Temple </t>
  </si>
  <si>
    <t xml:space="preserve">Soft Salmon Saucer </t>
  </si>
  <si>
    <t xml:space="preserve">Sonoma Ye Do </t>
  </si>
  <si>
    <t xml:space="preserve">Sunny Girl </t>
  </si>
  <si>
    <t xml:space="preserve">Top Hat </t>
  </si>
  <si>
    <t xml:space="preserve">White Cap </t>
  </si>
  <si>
    <t xml:space="preserve">White Double </t>
  </si>
  <si>
    <t xml:space="preserve">White Sarah Bernhardt </t>
  </si>
  <si>
    <t xml:space="preserve">White Wings </t>
  </si>
  <si>
    <t xml:space="preserve">Yankee Doodle Dandy </t>
  </si>
  <si>
    <t xml:space="preserve">Yellow Crown </t>
  </si>
  <si>
    <t>Panicum</t>
  </si>
  <si>
    <t>virgatum</t>
  </si>
  <si>
    <t xml:space="preserve">Sangria </t>
  </si>
  <si>
    <t>Papaver</t>
  </si>
  <si>
    <t>orientale</t>
  </si>
  <si>
    <t xml:space="preserve">Harlem </t>
  </si>
  <si>
    <t xml:space="preserve">Heartbeat </t>
  </si>
  <si>
    <t xml:space="preserve">Little Dancing Girl </t>
  </si>
  <si>
    <t xml:space="preserve">Manhattan </t>
  </si>
  <si>
    <t xml:space="preserve">Orange Glow </t>
  </si>
  <si>
    <t xml:space="preserve">Patty's Plum </t>
  </si>
  <si>
    <t xml:space="preserve">Place Pigalle </t>
  </si>
  <si>
    <t xml:space="preserve">Royal Chocolate Distinction </t>
  </si>
  <si>
    <t xml:space="preserve">Shasta </t>
  </si>
  <si>
    <t xml:space="preserve">Snow Goose </t>
  </si>
  <si>
    <t xml:space="preserve">Turkenlouis </t>
  </si>
  <si>
    <t>Penstemon</t>
  </si>
  <si>
    <t xml:space="preserve">Dark Towers </t>
  </si>
  <si>
    <t>Perovskia</t>
  </si>
  <si>
    <t>atriplicifolia</t>
  </si>
  <si>
    <t xml:space="preserve">Crazy Blue </t>
  </si>
  <si>
    <t>Phlox</t>
  </si>
  <si>
    <t>paniculata</t>
  </si>
  <si>
    <t xml:space="preserve">Adinda </t>
  </si>
  <si>
    <t xml:space="preserve">Aureole </t>
  </si>
  <si>
    <t xml:space="preserve">Bambine Candy Crush </t>
  </si>
  <si>
    <t xml:space="preserve">Bambini Desire </t>
  </si>
  <si>
    <t xml:space="preserve">Bambini Primadonna </t>
  </si>
  <si>
    <t xml:space="preserve">Bambini Sweet Tart </t>
  </si>
  <si>
    <t xml:space="preserve">Blue Paradise </t>
  </si>
  <si>
    <t>amplifolia</t>
  </si>
  <si>
    <t xml:space="preserve">Captain Freedom </t>
  </si>
  <si>
    <t xml:space="preserve">Captain Puggleface </t>
  </si>
  <si>
    <t xml:space="preserve">Captain Victory </t>
  </si>
  <si>
    <t xml:space="preserve">Classic Cassis </t>
  </si>
  <si>
    <t xml:space="preserve">Cleopatra </t>
  </si>
  <si>
    <t xml:space="preserve">David </t>
  </si>
  <si>
    <t xml:space="preserve">Goliath </t>
  </si>
  <si>
    <t xml:space="preserve">Grenadine Dream </t>
  </si>
  <si>
    <t xml:space="preserve">Hercules </t>
  </si>
  <si>
    <t xml:space="preserve">Jade </t>
  </si>
  <si>
    <t xml:space="preserve">Larissa </t>
  </si>
  <si>
    <t xml:space="preserve">Little Laura </t>
  </si>
  <si>
    <t xml:space="preserve">Mike's Favourite </t>
  </si>
  <si>
    <t xml:space="preserve">Modern Art </t>
  </si>
  <si>
    <t xml:space="preserve">Mystique Green </t>
  </si>
  <si>
    <t xml:space="preserve">Neon Flare Blue </t>
  </si>
  <si>
    <t xml:space="preserve">Olympus </t>
  </si>
  <si>
    <t xml:space="preserve">Orchid Green </t>
  </si>
  <si>
    <t xml:space="preserve">Orchid Yellow </t>
  </si>
  <si>
    <t xml:space="preserve">Palmyra </t>
  </si>
  <si>
    <t xml:space="preserve">Purple Kiss </t>
  </si>
  <si>
    <t xml:space="preserve">Sherbet Blend </t>
  </si>
  <si>
    <t xml:space="preserve">Stars and Stripes </t>
  </si>
  <si>
    <t xml:space="preserve">Watermelon Punch </t>
  </si>
  <si>
    <t xml:space="preserve">Younique Bicolor </t>
  </si>
  <si>
    <t xml:space="preserve">Younique Old Blue </t>
  </si>
  <si>
    <t xml:space="preserve">Younique Old Cerise </t>
  </si>
  <si>
    <t xml:space="preserve">Younique Old Pink </t>
  </si>
  <si>
    <t xml:space="preserve">Younique Old Purple </t>
  </si>
  <si>
    <t xml:space="preserve">Younique Orange </t>
  </si>
  <si>
    <t xml:space="preserve">Younique Red </t>
  </si>
  <si>
    <t xml:space="preserve">Younique Trendy </t>
  </si>
  <si>
    <t xml:space="preserve">Zenobia </t>
  </si>
  <si>
    <t>Primula (Dodecatheon)</t>
  </si>
  <si>
    <t>jeffreyi</t>
  </si>
  <si>
    <t xml:space="preserve">jeffreyi </t>
  </si>
  <si>
    <t>meadia</t>
  </si>
  <si>
    <t xml:space="preserve">meadia </t>
  </si>
  <si>
    <t xml:space="preserve">Red Wings </t>
  </si>
  <si>
    <t>Pulmonaria</t>
  </si>
  <si>
    <t xml:space="preserve">Blue Ensign </t>
  </si>
  <si>
    <t>longifolia</t>
  </si>
  <si>
    <t xml:space="preserve">Diana Clare </t>
  </si>
  <si>
    <t>saccharata</t>
  </si>
  <si>
    <t xml:space="preserve">Mrs Moon </t>
  </si>
  <si>
    <t xml:space="preserve">Raspberry Splash </t>
  </si>
  <si>
    <t xml:space="preserve">Silver Bouquet </t>
  </si>
  <si>
    <t xml:space="preserve">Trevi Fountain </t>
  </si>
  <si>
    <t>Rudbeckia</t>
  </si>
  <si>
    <t>laciniata</t>
  </si>
  <si>
    <t xml:space="preserve">Goldquelle </t>
  </si>
  <si>
    <t>fulgida</t>
  </si>
  <si>
    <t xml:space="preserve">Goldsturm </t>
  </si>
  <si>
    <t>nitida</t>
  </si>
  <si>
    <t xml:space="preserve">Herbstsonne </t>
  </si>
  <si>
    <t xml:space="preserve">Pot of Gold </t>
  </si>
  <si>
    <t>Salvia</t>
  </si>
  <si>
    <t>nemorosa</t>
  </si>
  <si>
    <t xml:space="preserve">Blauhügel </t>
  </si>
  <si>
    <t xml:space="preserve">Blue Marvel </t>
  </si>
  <si>
    <t xml:space="preserve">Caradonna </t>
  </si>
  <si>
    <t xml:space="preserve">Caradonna Pink </t>
  </si>
  <si>
    <t xml:space="preserve">Lyrical Blues </t>
  </si>
  <si>
    <t xml:space="preserve">Lyrical Rose </t>
  </si>
  <si>
    <t>Sedum</t>
  </si>
  <si>
    <t xml:space="preserve">Autumn Joy </t>
  </si>
  <si>
    <t xml:space="preserve">Blue Pearl </t>
  </si>
  <si>
    <t>telephium</t>
  </si>
  <si>
    <t xml:space="preserve">Bon Bon </t>
  </si>
  <si>
    <t xml:space="preserve">Carl </t>
  </si>
  <si>
    <t xml:space="preserve">Chocolate Cherry </t>
  </si>
  <si>
    <t xml:space="preserve">Dream Dazzler </t>
  </si>
  <si>
    <t xml:space="preserve">Frosted Fire </t>
  </si>
  <si>
    <t xml:space="preserve">Lajos - Autumn Charm </t>
  </si>
  <si>
    <t xml:space="preserve">Mojave Jewels Diamond </t>
  </si>
  <si>
    <t>spectabile</t>
  </si>
  <si>
    <t xml:space="preserve">Neon </t>
  </si>
  <si>
    <t xml:space="preserve">Pinky </t>
  </si>
  <si>
    <t xml:space="preserve">Purple Emperor </t>
  </si>
  <si>
    <t>spurium</t>
  </si>
  <si>
    <t xml:space="preserve">What a Doozie </t>
  </si>
  <si>
    <t>Sidalcea</t>
  </si>
  <si>
    <t>oregana</t>
  </si>
  <si>
    <t xml:space="preserve">Brilliant </t>
  </si>
  <si>
    <t xml:space="preserve">Candy Girl </t>
  </si>
  <si>
    <t xml:space="preserve">Elsie Heugh </t>
  </si>
  <si>
    <t>Stachys</t>
  </si>
  <si>
    <t>monieri</t>
  </si>
  <si>
    <t xml:space="preserve">Hummelo </t>
  </si>
  <si>
    <t>Thalictrum</t>
  </si>
  <si>
    <t xml:space="preserve">Anne </t>
  </si>
  <si>
    <t xml:space="preserve">Hewitt's Double </t>
  </si>
  <si>
    <t>rochebrunianum</t>
  </si>
  <si>
    <t xml:space="preserve">rochebrunianum </t>
  </si>
  <si>
    <t xml:space="preserve">Splendide </t>
  </si>
  <si>
    <t>Tradescantia</t>
  </si>
  <si>
    <t>andersonia</t>
  </si>
  <si>
    <t xml:space="preserve">Concord Grape </t>
  </si>
  <si>
    <t xml:space="preserve">Ocean Blue </t>
  </si>
  <si>
    <t xml:space="preserve">Osprey </t>
  </si>
  <si>
    <t xml:space="preserve">Red Grape </t>
  </si>
  <si>
    <t xml:space="preserve">Sweet Kate </t>
  </si>
  <si>
    <t>Tricyrtis</t>
  </si>
  <si>
    <t>formosana</t>
  </si>
  <si>
    <t xml:space="preserve">Dark Beauty </t>
  </si>
  <si>
    <t>Trollius</t>
  </si>
  <si>
    <t xml:space="preserve">Alabaster </t>
  </si>
  <si>
    <t xml:space="preserve">Cheddar </t>
  </si>
  <si>
    <t xml:space="preserve">Golden Queen </t>
  </si>
  <si>
    <t>europaeus</t>
  </si>
  <si>
    <t xml:space="preserve">Superbus </t>
  </si>
  <si>
    <t>Uvularia</t>
  </si>
  <si>
    <t>grandiflora</t>
  </si>
  <si>
    <t xml:space="preserve">grandiflora </t>
  </si>
  <si>
    <t>Veronica</t>
  </si>
  <si>
    <t>spicata</t>
  </si>
  <si>
    <t xml:space="preserve">Baby Blue </t>
  </si>
  <si>
    <t xml:space="preserve">First Glory </t>
  </si>
  <si>
    <t xml:space="preserve">First Lady </t>
  </si>
  <si>
    <t xml:space="preserve">First Love </t>
  </si>
  <si>
    <t xml:space="preserve">Lavender Lightsaber </t>
  </si>
  <si>
    <t xml:space="preserve">Pink Marshmallow </t>
  </si>
  <si>
    <t xml:space="preserve">Purpleicious </t>
  </si>
  <si>
    <t xml:space="preserve">Ulster Blue Dwarf </t>
  </si>
  <si>
    <t>Veronicastrum</t>
  </si>
  <si>
    <t>virginicum</t>
  </si>
  <si>
    <t xml:space="preserve">Adoration </t>
  </si>
  <si>
    <t xml:space="preserve">Fascination </t>
  </si>
  <si>
    <t>Sempervivum</t>
  </si>
  <si>
    <t xml:space="preserve">Chick Charms Appletini </t>
  </si>
  <si>
    <t xml:space="preserve"> 4 CM</t>
  </si>
  <si>
    <t xml:space="preserve">Chick Charms Berry Blues </t>
  </si>
  <si>
    <t xml:space="preserve">Chick Charms Butterscotch Baby </t>
  </si>
  <si>
    <t xml:space="preserve">Chick Charms Cherries Jubilee </t>
  </si>
  <si>
    <t xml:space="preserve">Chick Charms Choco Latte </t>
  </si>
  <si>
    <t xml:space="preserve">Chick Charms Cotton Candy </t>
  </si>
  <si>
    <t xml:space="preserve">Chick Charms Cranberry Cocktail </t>
  </si>
  <si>
    <t xml:space="preserve">Chick Charms Gold Nugget </t>
  </si>
  <si>
    <t xml:space="preserve">Chick Charms Gold Rush </t>
  </si>
  <si>
    <t xml:space="preserve">Chick Charms Grape Galaxy </t>
  </si>
  <si>
    <t xml:space="preserve">Chick Charms Key Lime Kiss </t>
  </si>
  <si>
    <t xml:space="preserve">Chick Charms Mint Marvel </t>
  </si>
  <si>
    <t xml:space="preserve">Chick Charms Pineapple Paradise </t>
  </si>
  <si>
    <t xml:space="preserve">Chick Charms Sugar Shimmer </t>
  </si>
  <si>
    <t>Cornus</t>
  </si>
  <si>
    <t>sanguinea</t>
  </si>
  <si>
    <t xml:space="preserve">Annys Winter Orange </t>
  </si>
  <si>
    <t xml:space="preserve"> 30/50 2t/+</t>
  </si>
  <si>
    <t>Shrubs</t>
  </si>
  <si>
    <t>alba</t>
  </si>
  <si>
    <t xml:space="preserve">Aurea </t>
  </si>
  <si>
    <t xml:space="preserve"> 25/40 2t/+</t>
  </si>
  <si>
    <t xml:space="preserve">Elegantissima </t>
  </si>
  <si>
    <t xml:space="preserve"> 20/30 2t/+</t>
  </si>
  <si>
    <t xml:space="preserve">Gouchaultii </t>
  </si>
  <si>
    <t xml:space="preserve">Midwinter Fire </t>
  </si>
  <si>
    <t xml:space="preserve">Miracle </t>
  </si>
  <si>
    <t xml:space="preserve"> 20/30 3t/+</t>
  </si>
  <si>
    <t xml:space="preserve">Siberian Pearls </t>
  </si>
  <si>
    <t xml:space="preserve"> 15/30 br.</t>
  </si>
  <si>
    <t xml:space="preserve">Sibirica </t>
  </si>
  <si>
    <t xml:space="preserve"> 15/30 2t/+</t>
  </si>
  <si>
    <t xml:space="preserve">Spaethii </t>
  </si>
  <si>
    <t xml:space="preserve">Winter Beauty </t>
  </si>
  <si>
    <t>Deutzia</t>
  </si>
  <si>
    <t xml:space="preserve">Mont Rose </t>
  </si>
  <si>
    <t xml:space="preserve"> 30/50 3t/+</t>
  </si>
  <si>
    <t xml:space="preserve"> 25/40 3t/+</t>
  </si>
  <si>
    <t xml:space="preserve">Strawberry Fields </t>
  </si>
  <si>
    <t>Hydrangea</t>
  </si>
  <si>
    <t>arborescens</t>
  </si>
  <si>
    <t xml:space="preserve">Annabelle </t>
  </si>
  <si>
    <t xml:space="preserve">Fraise Melba </t>
  </si>
  <si>
    <t xml:space="preserve"> 15/30 3t/+</t>
  </si>
  <si>
    <t xml:space="preserve">Limelight </t>
  </si>
  <si>
    <t xml:space="preserve">Little Fresco </t>
  </si>
  <si>
    <t xml:space="preserve">Pastelgreen </t>
  </si>
  <si>
    <t xml:space="preserve">Phantom </t>
  </si>
  <si>
    <t xml:space="preserve">Pink Diamond </t>
  </si>
  <si>
    <t xml:space="preserve">Pink Lady </t>
  </si>
  <si>
    <t xml:space="preserve">Polar Bear </t>
  </si>
  <si>
    <t xml:space="preserve">Silver Dollar </t>
  </si>
  <si>
    <t xml:space="preserve">Skyfall </t>
  </si>
  <si>
    <t xml:space="preserve">Sundae Fraise </t>
  </si>
  <si>
    <t xml:space="preserve">Vanille Fraise </t>
  </si>
  <si>
    <t xml:space="preserve">Wims Red </t>
  </si>
  <si>
    <t xml:space="preserve"> 10/20 br.</t>
  </si>
  <si>
    <t>Ligustrum</t>
  </si>
  <si>
    <t xml:space="preserve">Melblack </t>
  </si>
  <si>
    <t>Philadelphus</t>
  </si>
  <si>
    <t xml:space="preserve">Belle Etoile </t>
  </si>
  <si>
    <t xml:space="preserve">Dame Blanche </t>
  </si>
  <si>
    <t xml:space="preserve">Lemoinei </t>
  </si>
  <si>
    <t xml:space="preserve">Manteau dHermine </t>
  </si>
  <si>
    <t xml:space="preserve">Minnesota Snowflake </t>
  </si>
  <si>
    <t xml:space="preserve">Schneesturm </t>
  </si>
  <si>
    <t xml:space="preserve">Snowbelle </t>
  </si>
  <si>
    <t xml:space="preserve">Virginal </t>
  </si>
  <si>
    <t>Physocarpus</t>
  </si>
  <si>
    <t>opulifolius</t>
  </si>
  <si>
    <t xml:space="preserve">Darts Gold </t>
  </si>
  <si>
    <t xml:space="preserve">Diable d'Or </t>
  </si>
  <si>
    <t xml:space="preserve">Diabolo </t>
  </si>
  <si>
    <t xml:space="preserve">Lady in Red </t>
  </si>
  <si>
    <t xml:space="preserve">Magic Ball </t>
  </si>
  <si>
    <t xml:space="preserve">Red Baron </t>
  </si>
  <si>
    <t>Viburnum</t>
  </si>
  <si>
    <t>opulus</t>
  </si>
  <si>
    <t xml:space="preserve">Roseum </t>
  </si>
  <si>
    <t xml:space="preserve"> 20/40 2t/+</t>
  </si>
  <si>
    <t>Weigela</t>
  </si>
  <si>
    <t>florida</t>
  </si>
  <si>
    <t xml:space="preserve">Alexandra </t>
  </si>
  <si>
    <t xml:space="preserve">Red Prince </t>
  </si>
  <si>
    <t xml:space="preserve">Wings of Fire </t>
  </si>
  <si>
    <t>Acidanthera</t>
  </si>
  <si>
    <t>murielae</t>
  </si>
  <si>
    <t xml:space="preserve">murielae </t>
  </si>
  <si>
    <t xml:space="preserve"> 8-10</t>
  </si>
  <si>
    <t>Summerflowering bulbs</t>
  </si>
  <si>
    <t>coronaria</t>
  </si>
  <si>
    <t xml:space="preserve">De Cean Mix </t>
  </si>
  <si>
    <t xml:space="preserve"> 6-7</t>
  </si>
  <si>
    <t xml:space="preserve">Hollandia </t>
  </si>
  <si>
    <t xml:space="preserve">Mr. Fokker </t>
  </si>
  <si>
    <t xml:space="preserve">St. Brigid Mix </t>
  </si>
  <si>
    <t xml:space="preserve">The Bride </t>
  </si>
  <si>
    <t>Begonia</t>
  </si>
  <si>
    <t xml:space="preserve">Double Dark Red </t>
  </si>
  <si>
    <t xml:space="preserve"> 4-5</t>
  </si>
  <si>
    <t xml:space="preserve">Double Mixed </t>
  </si>
  <si>
    <t xml:space="preserve">Double Orange </t>
  </si>
  <si>
    <t xml:space="preserve">Double Pink </t>
  </si>
  <si>
    <t xml:space="preserve">Double Red </t>
  </si>
  <si>
    <t xml:space="preserve">Double White </t>
  </si>
  <si>
    <t xml:space="preserve">Double Yellow </t>
  </si>
  <si>
    <t xml:space="preserve">Fimbriata Mixed </t>
  </si>
  <si>
    <t xml:space="preserve">Fimbriata Red </t>
  </si>
  <si>
    <t xml:space="preserve">Fimbriata White </t>
  </si>
  <si>
    <t xml:space="preserve">Illumination Apricot </t>
  </si>
  <si>
    <t xml:space="preserve">Marmorata </t>
  </si>
  <si>
    <t xml:space="preserve">Non Stop mixed </t>
  </si>
  <si>
    <t xml:space="preserve">Pendula Dark red </t>
  </si>
  <si>
    <t xml:space="preserve">Picotee White/red </t>
  </si>
  <si>
    <t xml:space="preserve">Picotee Yellow/red </t>
  </si>
  <si>
    <t xml:space="preserve">Wummi Apfelbluete </t>
  </si>
  <si>
    <t>Canna</t>
  </si>
  <si>
    <t>indica</t>
  </si>
  <si>
    <t xml:space="preserve">Apricot Dream </t>
  </si>
  <si>
    <t xml:space="preserve">Champion </t>
  </si>
  <si>
    <t xml:space="preserve">Happy Carmen </t>
  </si>
  <si>
    <t xml:space="preserve">Happy Emily </t>
  </si>
  <si>
    <t xml:space="preserve">Happy Julia </t>
  </si>
  <si>
    <t xml:space="preserve">Happy Wilma </t>
  </si>
  <si>
    <t xml:space="preserve">Louis Cottin </t>
  </si>
  <si>
    <t xml:space="preserve">Lucifer </t>
  </si>
  <si>
    <t xml:space="preserve">Picasso </t>
  </si>
  <si>
    <t xml:space="preserve">Red President </t>
  </si>
  <si>
    <t xml:space="preserve">Richard Wallace </t>
  </si>
  <si>
    <t xml:space="preserve">Wyoming </t>
  </si>
  <si>
    <t>Crocosmia</t>
  </si>
  <si>
    <t>xcrocosmiiflora</t>
  </si>
  <si>
    <t xml:space="preserve">Carmine Brilliant </t>
  </si>
  <si>
    <t xml:space="preserve">Columbus </t>
  </si>
  <si>
    <t xml:space="preserve">Emily McKenzie </t>
  </si>
  <si>
    <t xml:space="preserve"> 6/+</t>
  </si>
  <si>
    <t xml:space="preserve">George Davidson </t>
  </si>
  <si>
    <t xml:space="preserve">Honey Angels </t>
  </si>
  <si>
    <t xml:space="preserve">Limpopo </t>
  </si>
  <si>
    <t xml:space="preserve"> 10-12</t>
  </si>
  <si>
    <t>masoniorum</t>
  </si>
  <si>
    <t xml:space="preserve">Okavango </t>
  </si>
  <si>
    <t>Dahlia</t>
  </si>
  <si>
    <t xml:space="preserve">Avignon </t>
  </si>
  <si>
    <t xml:space="preserve">Bishop of Llandaff </t>
  </si>
  <si>
    <t xml:space="preserve">Brigitta Alida </t>
  </si>
  <si>
    <t xml:space="preserve">Dragon Ball </t>
  </si>
  <si>
    <t xml:space="preserve">Firepot </t>
  </si>
  <si>
    <t xml:space="preserve">Jowey Hubert </t>
  </si>
  <si>
    <t xml:space="preserve">Lady Darlene </t>
  </si>
  <si>
    <t xml:space="preserve">Mingus Alex </t>
  </si>
  <si>
    <t xml:space="preserve">Mom's Special </t>
  </si>
  <si>
    <t xml:space="preserve">Playa Blanca </t>
  </si>
  <si>
    <t xml:space="preserve">Seattle </t>
  </si>
  <si>
    <t xml:space="preserve">Tartan </t>
  </si>
  <si>
    <t xml:space="preserve">Thomas A. Edison </t>
  </si>
  <si>
    <t xml:space="preserve">Vancouver </t>
  </si>
  <si>
    <t>Eremurus</t>
  </si>
  <si>
    <t>stenophyllus</t>
  </si>
  <si>
    <t xml:space="preserve">Bungei </t>
  </si>
  <si>
    <t>Gladiolus</t>
  </si>
  <si>
    <t xml:space="preserve">Anouk </t>
  </si>
  <si>
    <t xml:space="preserve"> 12-14</t>
  </si>
  <si>
    <t xml:space="preserve">Circus Club </t>
  </si>
  <si>
    <t xml:space="preserve">Espresso </t>
  </si>
  <si>
    <t xml:space="preserve">Evident </t>
  </si>
  <si>
    <t xml:space="preserve">Fairytale Pink </t>
  </si>
  <si>
    <t xml:space="preserve">Green Star </t>
  </si>
  <si>
    <t xml:space="preserve">Krasnodar </t>
  </si>
  <si>
    <t xml:space="preserve">Mix </t>
  </si>
  <si>
    <t xml:space="preserve">Mombasa </t>
  </si>
  <si>
    <t xml:space="preserve">My Love </t>
  </si>
  <si>
    <t xml:space="preserve">Nova Lux </t>
  </si>
  <si>
    <t xml:space="preserve">Oscar </t>
  </si>
  <si>
    <t xml:space="preserve">Plum Tart </t>
  </si>
  <si>
    <t xml:space="preserve">Priscilla </t>
  </si>
  <si>
    <t xml:space="preserve">Royal Class </t>
  </si>
  <si>
    <t xml:space="preserve">Ruffled Mix </t>
  </si>
  <si>
    <t xml:space="preserve">Traderhorn </t>
  </si>
  <si>
    <t xml:space="preserve">White Prosperity </t>
  </si>
  <si>
    <t>Liatris</t>
  </si>
  <si>
    <t xml:space="preserve">Kobold Original </t>
  </si>
  <si>
    <t xml:space="preserve">spicata </t>
  </si>
  <si>
    <t>Lilium</t>
  </si>
  <si>
    <t>oriental</t>
  </si>
  <si>
    <t xml:space="preserve">Anastasia </t>
  </si>
  <si>
    <t xml:space="preserve"> 14-16</t>
  </si>
  <si>
    <t xml:space="preserve">Casablanca </t>
  </si>
  <si>
    <t>asiatic</t>
  </si>
  <si>
    <t xml:space="preserve">Elodie </t>
  </si>
  <si>
    <t xml:space="preserve">FantAsiatic Orange </t>
  </si>
  <si>
    <t xml:space="preserve">FantAsiatic Pink </t>
  </si>
  <si>
    <t xml:space="preserve">FantAsiatic Pink Hot Spot </t>
  </si>
  <si>
    <t xml:space="preserve">FantAsiatic Raspberry </t>
  </si>
  <si>
    <t xml:space="preserve">FantAsiatic Red </t>
  </si>
  <si>
    <t xml:space="preserve">FantAsiatic Serious Hotspot </t>
  </si>
  <si>
    <t xml:space="preserve">FantAsiatic Spark </t>
  </si>
  <si>
    <t xml:space="preserve">FantAsiatic White </t>
  </si>
  <si>
    <t xml:space="preserve">FantAsiatic White Hot Spot </t>
  </si>
  <si>
    <t xml:space="preserve">FantAsiatic Yellow </t>
  </si>
  <si>
    <t xml:space="preserve">Friso </t>
  </si>
  <si>
    <t xml:space="preserve">Fusion </t>
  </si>
  <si>
    <t>martagon</t>
  </si>
  <si>
    <t xml:space="preserve">Guinea Gold </t>
  </si>
  <si>
    <t xml:space="preserve">Hachi </t>
  </si>
  <si>
    <t xml:space="preserve"> 16-18</t>
  </si>
  <si>
    <t>tigrinum</t>
  </si>
  <si>
    <t xml:space="preserve">Lady Alice </t>
  </si>
  <si>
    <t xml:space="preserve">Muscadet </t>
  </si>
  <si>
    <t xml:space="preserve">Nightrider </t>
  </si>
  <si>
    <t>trumpet</t>
  </si>
  <si>
    <t xml:space="preserve">Regale </t>
  </si>
  <si>
    <t xml:space="preserve">Robert Swanson </t>
  </si>
  <si>
    <t xml:space="preserve">Star Gazer </t>
  </si>
  <si>
    <t xml:space="preserve">Stracciatella Event </t>
  </si>
  <si>
    <t xml:space="preserve">Strawberry Event </t>
  </si>
  <si>
    <t>Nerine</t>
  </si>
  <si>
    <t>bowdenii</t>
  </si>
  <si>
    <t xml:space="preserve">bowdenii </t>
  </si>
  <si>
    <t>Tigridia</t>
  </si>
  <si>
    <t>pavonia</t>
  </si>
  <si>
    <t xml:space="preserve"> 7-9</t>
  </si>
  <si>
    <t>Zantedeschia</t>
  </si>
  <si>
    <t xml:space="preserve">Crystal Blush </t>
  </si>
  <si>
    <t xml:space="preserve"> 14/+</t>
  </si>
  <si>
    <t xml:space="preserve">Garnet Glow </t>
  </si>
  <si>
    <t xml:space="preserve">Gold Crown </t>
  </si>
  <si>
    <t xml:space="preserve">Grape Velvet </t>
  </si>
  <si>
    <t xml:space="preserve">Morning Sun </t>
  </si>
  <si>
    <t xml:space="preserve">To guarantee your desired ship date, please order before November 1, 2024. After this date our selection will be limited as many varieties will be sold out. Changes or cancellations cannot be made after this date. All terms and conditions (General terms and conditions for the sale and delivery of flowerbulbs and perennials by ANTHOS) are hereby accepted and apply to this order. We will add the terms and conditions to the first orderconfirmation. Payment: 30 days nett unless otherwise agreed. </t>
  </si>
  <si>
    <t>Kolonne1</t>
  </si>
  <si>
    <t>Bestilt antall</t>
  </si>
  <si>
    <t>sum</t>
  </si>
  <si>
    <t>Totalsum</t>
  </si>
  <si>
    <t>Etiketter med bilde Ja/Nei? (fjern det som ikke passer)</t>
  </si>
  <si>
    <t xml:space="preserve"> uke 10</t>
  </si>
  <si>
    <t>uke 12</t>
  </si>
  <si>
    <t>uke 15</t>
  </si>
  <si>
    <t>Ordregebyr for bestillinger under kr 2000</t>
  </si>
  <si>
    <t>BESTILLINGSLISTE BARROTSSTAUDER VÅR 2025</t>
  </si>
  <si>
    <t>Kundenavn:</t>
  </si>
  <si>
    <t>500kr</t>
  </si>
  <si>
    <t>Leveringsuke: stryk det som ikke passer(sendes fra Nederland denne uken)</t>
  </si>
  <si>
    <t>Ordreverdi:</t>
  </si>
  <si>
    <t>White Water *NEW*</t>
  </si>
  <si>
    <t>Album *NEW*</t>
  </si>
  <si>
    <t>Swedish Blue *NEW*</t>
  </si>
  <si>
    <t>Sugar Melt *NEW*</t>
  </si>
  <si>
    <t>hubrichtii</t>
  </si>
  <si>
    <t>hubrichtii *NEW*</t>
  </si>
  <si>
    <t>Ruffled Swan *NEW*</t>
  </si>
  <si>
    <t>Silver Filigree *NEW*</t>
  </si>
  <si>
    <t>Twilight *NEW*</t>
  </si>
  <si>
    <t>Big Band *NEW*</t>
  </si>
  <si>
    <t>Hot Pearls ® PBR *NEW*</t>
  </si>
  <si>
    <t>Ivory Pearls *NEW*</t>
  </si>
  <si>
    <t>Power Pop *NEW*</t>
  </si>
  <si>
    <t>Satin Pearls *NEW*</t>
  </si>
  <si>
    <t>You and Me Always *NEW*</t>
  </si>
  <si>
    <t>You and Me Forever *NEW*</t>
  </si>
  <si>
    <t>You and Me Together *NEW*</t>
  </si>
  <si>
    <t>Baptisia</t>
  </si>
  <si>
    <t>australis</t>
  </si>
  <si>
    <t>Alba *NEW*</t>
  </si>
  <si>
    <t>Indigo Sky *NEW*</t>
  </si>
  <si>
    <t>Bergenia</t>
  </si>
  <si>
    <t>Pink Dragonfly *NEW*</t>
  </si>
  <si>
    <t>Betty Bowring *NEW*</t>
  </si>
  <si>
    <t>Campanula</t>
  </si>
  <si>
    <t>glomerata</t>
  </si>
  <si>
    <t>Caroline *NEW*</t>
  </si>
  <si>
    <t>Silver Dance *NEW*</t>
  </si>
  <si>
    <t>elatum</t>
  </si>
  <si>
    <t>Highlander Moonlight PBR *NEW*</t>
  </si>
  <si>
    <t>Yellow Leaf *NEW*</t>
  </si>
  <si>
    <t>Blackberry Truffle *NEW*</t>
  </si>
  <si>
    <t>Blueberry Cheesecake *NEW*</t>
  </si>
  <si>
    <t>Delicious Nougat *NEW*</t>
  </si>
  <si>
    <t>Fiery Meadow Mama PBR *NEW*</t>
  </si>
  <si>
    <t>Honeydew PBR *NEW*</t>
  </si>
  <si>
    <t>Mellow Yellows *NEW*</t>
  </si>
  <si>
    <t>Milkshake *NEW*</t>
  </si>
  <si>
    <t>Parrot PBR *NEW*</t>
  </si>
  <si>
    <t>Playful Meadow Mama PBR *NEW*</t>
  </si>
  <si>
    <t>Rhymes with Orange PBR *NEW*</t>
  </si>
  <si>
    <t>Sunseekers Salmon *NEW*</t>
  </si>
  <si>
    <t>Sweet Meadow Mama PBR *NEW*</t>
  </si>
  <si>
    <t>Tweety *NEW*</t>
  </si>
  <si>
    <t>Virgin PBR *NEW*</t>
  </si>
  <si>
    <t>Yellow Passion *NEW*</t>
  </si>
  <si>
    <t>alpinum</t>
  </si>
  <si>
    <t>Alpinum *NEW*</t>
  </si>
  <si>
    <t>Cloud Nine *NEW*</t>
  </si>
  <si>
    <t>Dreamland PBR *NEW*</t>
  </si>
  <si>
    <t>phaeum</t>
  </si>
  <si>
    <t>Joseph Green *NEW*</t>
  </si>
  <si>
    <t>cinereum</t>
  </si>
  <si>
    <t>Subcaulescens *NEW*</t>
  </si>
  <si>
    <t>Sangria TM *NEW*</t>
  </si>
  <si>
    <t>Gypsophila</t>
  </si>
  <si>
    <t>Festival Pink Lady *NEW*</t>
  </si>
  <si>
    <t>decapetalus</t>
  </si>
  <si>
    <t>Loddon Gold *NEW*</t>
  </si>
  <si>
    <t>Peach Flambe *NEW*</t>
  </si>
  <si>
    <t>American Halo *NEW*</t>
  </si>
  <si>
    <t>Ann Kulpa *NEW*</t>
  </si>
  <si>
    <t>Band of Gold *NEW*</t>
  </si>
  <si>
    <t>Barbara Ann *NEW*</t>
  </si>
  <si>
    <t>Bedazzled *NEW*</t>
  </si>
  <si>
    <t>Captain Kirk *NEW*</t>
  </si>
  <si>
    <t>Christmas Tree *NEW*</t>
  </si>
  <si>
    <t>Climax *NEW*</t>
  </si>
  <si>
    <t>Indepdendence PBR *NEW*</t>
  </si>
  <si>
    <t>Monsters Ears *NEW*</t>
  </si>
  <si>
    <t>Vulcan *NEW*</t>
  </si>
  <si>
    <t>Winter Snow *NEW*</t>
  </si>
  <si>
    <t>Dinner Plate Carrot Cake *NEW*</t>
  </si>
  <si>
    <t>Dinner Plate Jell-O *NEW*</t>
  </si>
  <si>
    <t>Laura Louise *NEW*</t>
  </si>
  <si>
    <t>Mission Bay *NEW*</t>
  </si>
  <si>
    <t>Solar Energy *NEW*</t>
  </si>
  <si>
    <t>Monarda</t>
  </si>
  <si>
    <t>Bee-Bright *NEW*</t>
  </si>
  <si>
    <t>Bee-Free *NEW*</t>
  </si>
  <si>
    <t>Bee-Happy *NEW*</t>
  </si>
  <si>
    <t>Brother Chuck *NEW*</t>
  </si>
  <si>
    <t>Candy Stripe *NEW*</t>
  </si>
  <si>
    <t>Catharina Fontijn *NEW*</t>
  </si>
  <si>
    <t>Command Performance *NEW*</t>
  </si>
  <si>
    <t>Dinner Plate *NEW*</t>
  </si>
  <si>
    <t>Elsa Sass *NEW*</t>
  </si>
  <si>
    <t>Fringed Ivory *NEW*</t>
  </si>
  <si>
    <t>Ivory Victory *NEW*</t>
  </si>
  <si>
    <t>Lancaster Imperial *NEW*</t>
  </si>
  <si>
    <t>Lemon Dream *NEW*</t>
  </si>
  <si>
    <t>Orange Victory *NEW*</t>
  </si>
  <si>
    <t>Pink Choice *NEW*</t>
  </si>
  <si>
    <t>Purple Sensation *NEW*</t>
  </si>
  <si>
    <t>Salmon Chiffon *NEW*</t>
  </si>
  <si>
    <t>Vogue *NEW*</t>
  </si>
  <si>
    <t>Red Rumble *NEW*</t>
  </si>
  <si>
    <t>Rodgersia</t>
  </si>
  <si>
    <t>aesculifolia</t>
  </si>
  <si>
    <t>aesculifolia *NEW*</t>
  </si>
  <si>
    <t>pinnata</t>
  </si>
  <si>
    <t>Superba *NEW*</t>
  </si>
  <si>
    <t>Scabiosa</t>
  </si>
  <si>
    <t>caucasica</t>
  </si>
  <si>
    <t>Stäfa *NEW*</t>
  </si>
  <si>
    <t>aquilegifolium</t>
  </si>
  <si>
    <t>My Little Favourite *NEW*</t>
  </si>
  <si>
    <t>Charlotte *NEW*</t>
  </si>
  <si>
    <t>hirta</t>
  </si>
  <si>
    <t>Taiwan Adbane *NEW*</t>
  </si>
  <si>
    <t>Tulbaghia</t>
  </si>
  <si>
    <t>violacea</t>
  </si>
  <si>
    <t>Silver Lace *NEW*</t>
  </si>
  <si>
    <t>Pink Candles *NEW*</t>
  </si>
  <si>
    <t>Giants Copper Canyon *NEW*</t>
  </si>
  <si>
    <t>Giants Emerald Explosion *NEW*</t>
  </si>
  <si>
    <t>Giants Gold Mine *NEW*</t>
  </si>
  <si>
    <t>Giants Steel Appeal *NEW*</t>
  </si>
  <si>
    <t>Aronia</t>
  </si>
  <si>
    <t>arbutifolia</t>
  </si>
  <si>
    <t>Brilliant *NEW*</t>
  </si>
  <si>
    <t xml:space="preserve"> 20-30 br.</t>
  </si>
  <si>
    <t>prunifolia</t>
  </si>
  <si>
    <t>Nero *NEW*</t>
  </si>
  <si>
    <t>Viking *NEW*</t>
  </si>
  <si>
    <t>Forsythia</t>
  </si>
  <si>
    <t>intermedia</t>
  </si>
  <si>
    <t>Goldraush *NEW*</t>
  </si>
  <si>
    <t xml:space="preserve"> 15/30 1t</t>
  </si>
  <si>
    <t>Candlelight *NEW*</t>
  </si>
  <si>
    <t xml:space="preserve">Diamant Rouge </t>
  </si>
  <si>
    <t>aspera</t>
  </si>
  <si>
    <t>Hot Chocolate *NEW*</t>
  </si>
  <si>
    <t xml:space="preserve"> 10-20 1t</t>
  </si>
  <si>
    <t>Little Spooky *NEW*</t>
  </si>
  <si>
    <t xml:space="preserve"> 15/30 2-3t</t>
  </si>
  <si>
    <t xml:space="preserve"> 15/30 3-5t</t>
  </si>
  <si>
    <t>Magical Candle *NEW*</t>
  </si>
  <si>
    <t xml:space="preserve"> 20/30 2-3t</t>
  </si>
  <si>
    <t>Magical Lime Sparkle *NEW*</t>
  </si>
  <si>
    <t>Magical Matterhorn PBR *NEW*</t>
  </si>
  <si>
    <t>Magical Mont Blanc *NEW*</t>
  </si>
  <si>
    <t>Magical Summer PBR *NEW*</t>
  </si>
  <si>
    <t>Petite Cherry *NEW*</t>
  </si>
  <si>
    <t>Petite Flori *NEW*</t>
  </si>
  <si>
    <t>Petite Star *NEW*</t>
  </si>
  <si>
    <t>Kolkwitzia</t>
  </si>
  <si>
    <t>amabilis</t>
  </si>
  <si>
    <t>amabilis *NEW*</t>
  </si>
  <si>
    <t xml:space="preserve"> 30/50 3-5t</t>
  </si>
  <si>
    <t>Pink Cloud *NEW*</t>
  </si>
  <si>
    <t>Ribes</t>
  </si>
  <si>
    <t>King Edward VII *NEW*</t>
  </si>
  <si>
    <t xml:space="preserve"> 30/50 2-3t</t>
  </si>
  <si>
    <t>Pulborough Scarlet *NEW*</t>
  </si>
  <si>
    <t>Sambucus</t>
  </si>
  <si>
    <t>nigra</t>
  </si>
  <si>
    <t>Black Beauty *NEW*</t>
  </si>
  <si>
    <t>Black Lace *NEW*</t>
  </si>
  <si>
    <t>Black Tower *NEW*</t>
  </si>
  <si>
    <t>Golden Tower *NEW*</t>
  </si>
  <si>
    <t>bodnantense</t>
  </si>
  <si>
    <t>Charles Lamont *NEW*</t>
  </si>
  <si>
    <t xml:space="preserve"> 20-40 1t</t>
  </si>
  <si>
    <t>Compactum *NEW*</t>
  </si>
  <si>
    <t>Dawn *NEW*</t>
  </si>
  <si>
    <t>Variegata *NEW*</t>
  </si>
  <si>
    <t xml:space="preserve"> 20-40 2-3t</t>
  </si>
  <si>
    <t>Meteore *NEW*</t>
  </si>
  <si>
    <t xml:space="preserve"> 7/+</t>
  </si>
  <si>
    <t>Aphrodite *NEW*</t>
  </si>
  <si>
    <t>Cafe au Lait *NEW*</t>
  </si>
  <si>
    <t>Dahlegria White *NEW*</t>
  </si>
  <si>
    <t>Fairway Pilot *NEW*</t>
  </si>
  <si>
    <t>Jowey Julie *NEW*</t>
  </si>
  <si>
    <t>Ka's Cloud *NEW*</t>
  </si>
  <si>
    <t>Peaches and Vanilla *NEW*</t>
  </si>
  <si>
    <t>Pepita Pink *NEW*</t>
  </si>
  <si>
    <t>Wizard of Lightning *NEW*</t>
  </si>
  <si>
    <t>Cobalus *NEW*</t>
  </si>
  <si>
    <t>Entertainer *NEW*</t>
  </si>
  <si>
    <t>Little Marble *NEW*</t>
  </si>
  <si>
    <t>Manitoba Morning *NEW*</t>
  </si>
  <si>
    <t>Tintoretto *NEW*</t>
  </si>
  <si>
    <t>White Romance *NEW*</t>
  </si>
  <si>
    <t>Night Club *NEW*</t>
  </si>
  <si>
    <t>Purple Beat *NEW*</t>
  </si>
  <si>
    <t>Collecties</t>
  </si>
  <si>
    <t>Canna +100 mix</t>
  </si>
  <si>
    <t>Canna patio mix</t>
  </si>
  <si>
    <t>Color black mix</t>
  </si>
  <si>
    <t>Color pink mix</t>
  </si>
  <si>
    <t>Color purple mix</t>
  </si>
  <si>
    <t>Color red mix</t>
  </si>
  <si>
    <t>Color white mix</t>
  </si>
  <si>
    <t>Color yellow mix</t>
  </si>
  <si>
    <t>Happy Bee &amp; Butterfly Mix 1</t>
  </si>
  <si>
    <t>Happy Bee &amp; Butterfly Mix 2</t>
  </si>
  <si>
    <t>Happy Bee &amp; Butterfly Blend 1</t>
  </si>
  <si>
    <t>Springflowering bulbs</t>
  </si>
  <si>
    <t>Happy Bee &amp; Butterfly Blend 2</t>
  </si>
  <si>
    <t>Flowerbulbs for naturalizing</t>
  </si>
  <si>
    <t>Allium blend</t>
  </si>
  <si>
    <t>Color white blend</t>
  </si>
  <si>
    <t>Color pink blend</t>
  </si>
  <si>
    <t>Color red blend</t>
  </si>
  <si>
    <t>Color purple blend</t>
  </si>
  <si>
    <t>Color yellow blend</t>
  </si>
  <si>
    <t>Color black blend</t>
  </si>
  <si>
    <t>Ny</t>
  </si>
  <si>
    <t>Pris pr stk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</si>
</sst>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kr&quot;\ * #,##0.00_-;\-&quot;kr&quot;\ * #,##0.00_-;_-&quot;kr&quot;\ * &quot;-&quot;??_-;_-@_-"/>
    <numFmt numFmtId="164" formatCode="_ &quot;€&quot;\ * #,##0_ ;_ &quot;€&quot;\ * \-#,##0_ ;_ &quot;€&quot;\ * &quot;-&quot;??_ ;_ @_ "/>
    <numFmt numFmtId="165" formatCode="&quot;€&quot;\ #,##0.00"/>
    <numFmt numFmtId="166" formatCode="#,##0.00_ ;\-#,##0.00\ "/>
  </numFmts>
  <fonts count="13" x14ac:knownFonts="1">
    <font>
      <sz val="11"/>
      <color theme="1"/>
      <name val="Calibri"/>
      <family val="2"/>
      <scheme val="minor"/>
    </font>
    <font>
      <sz val="11"/>
      <color theme="1"/>
      <name val="Calibri"/>
      <family val="2"/>
      <scheme val="minor"/>
    </font>
    <font>
      <sz val="10"/>
      <color theme="1"/>
      <name val="Calibri"/>
      <family val="2"/>
      <scheme val="minor"/>
    </font>
    <font>
      <sz val="18"/>
      <color theme="0"/>
      <name val="Calibri"/>
      <family val="2"/>
      <scheme val="minor"/>
    </font>
    <font>
      <sz val="8"/>
      <color theme="0"/>
      <name val="Calibri"/>
      <family val="2"/>
      <scheme val="minor"/>
    </font>
    <font>
      <i/>
      <sz val="24"/>
      <color theme="0"/>
      <name val="Calibri"/>
      <family val="2"/>
      <scheme val="minor"/>
    </font>
    <font>
      <i/>
      <sz val="8"/>
      <color theme="1"/>
      <name val="Calibri"/>
      <family val="2"/>
      <scheme val="minor"/>
    </font>
    <font>
      <i/>
      <sz val="10"/>
      <color theme="1"/>
      <name val="Calibri"/>
      <family val="2"/>
      <scheme val="minor"/>
    </font>
    <font>
      <sz val="8"/>
      <color theme="1"/>
      <name val="Calibri"/>
      <family val="2"/>
      <scheme val="minor"/>
    </font>
    <font>
      <sz val="8"/>
      <color theme="0" tint="-0.499984740745262"/>
      <name val="Calibri"/>
      <family val="2"/>
      <scheme val="minor"/>
    </font>
    <font>
      <i/>
      <sz val="8"/>
      <color theme="0"/>
      <name val="Calibri"/>
      <family val="2"/>
      <scheme val="minor"/>
    </font>
    <font>
      <sz val="11"/>
      <color theme="0" tint="-0.499984740745262"/>
      <name val="Calibri"/>
      <family val="2"/>
      <scheme val="minor"/>
    </font>
    <font>
      <sz val="8"/>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2" fillId="0" borderId="0" xfId="0" applyFont="1" applyProtection="1">
      <protection hidden="1"/>
    </xf>
    <xf numFmtId="0" fontId="8" fillId="3" borderId="0" xfId="0" applyFont="1" applyFill="1"/>
    <xf numFmtId="0" fontId="8" fillId="4" borderId="0" xfId="0" applyFont="1" applyFill="1"/>
    <xf numFmtId="0" fontId="6" fillId="4" borderId="0" xfId="0" applyFont="1" applyFill="1"/>
    <xf numFmtId="164" fontId="8" fillId="4" borderId="0" xfId="1" applyNumberFormat="1" applyFont="1" applyFill="1"/>
    <xf numFmtId="44" fontId="8" fillId="4" borderId="0" xfId="1" applyFont="1" applyFill="1"/>
    <xf numFmtId="44" fontId="9" fillId="4" borderId="0" xfId="1" applyFont="1" applyFill="1" applyAlignment="1">
      <alignment horizontal="center"/>
    </xf>
    <xf numFmtId="165" fontId="8" fillId="4" borderId="0" xfId="0" applyNumberFormat="1" applyFont="1" applyFill="1" applyAlignment="1">
      <alignment horizontal="left" vertical="center"/>
    </xf>
    <xf numFmtId="165" fontId="6" fillId="4" borderId="0" xfId="0" applyNumberFormat="1" applyFont="1" applyFill="1" applyAlignment="1">
      <alignment horizontal="left" vertical="center"/>
    </xf>
    <xf numFmtId="164" fontId="8" fillId="4" borderId="0" xfId="1" applyNumberFormat="1" applyFont="1" applyFill="1" applyAlignment="1">
      <alignment horizontal="left"/>
    </xf>
    <xf numFmtId="44" fontId="8" fillId="4" borderId="0" xfId="1" applyFont="1" applyFill="1" applyAlignment="1">
      <alignment horizontal="left"/>
    </xf>
    <xf numFmtId="0" fontId="4" fillId="5" borderId="0" xfId="0" applyFont="1" applyFill="1" applyAlignment="1">
      <alignment vertical="center"/>
    </xf>
    <xf numFmtId="0" fontId="4" fillId="2" borderId="0" xfId="0" applyFont="1" applyFill="1" applyAlignment="1">
      <alignment vertical="center"/>
    </xf>
    <xf numFmtId="0" fontId="4" fillId="5" borderId="0" xfId="0" applyFont="1" applyFill="1"/>
    <xf numFmtId="0" fontId="10" fillId="5" borderId="0" xfId="0" applyFont="1" applyFill="1"/>
    <xf numFmtId="164" fontId="4" fillId="5" borderId="0" xfId="1" applyNumberFormat="1" applyFont="1" applyFill="1"/>
    <xf numFmtId="44" fontId="4" fillId="5" borderId="0" xfId="1" applyFont="1" applyFill="1"/>
    <xf numFmtId="44" fontId="11" fillId="0" borderId="0" xfId="1" applyFont="1"/>
    <xf numFmtId="0" fontId="11" fillId="0" borderId="0" xfId="0" applyFont="1" applyAlignment="1">
      <alignment horizontal="center"/>
    </xf>
    <xf numFmtId="166" fontId="0" fillId="0" borderId="0" xfId="0" applyNumberFormat="1"/>
    <xf numFmtId="0" fontId="8" fillId="4" borderId="0" xfId="1" applyNumberFormat="1" applyFont="1" applyFill="1"/>
    <xf numFmtId="0" fontId="8" fillId="4" borderId="0" xfId="0" applyNumberFormat="1" applyFont="1" applyFill="1"/>
    <xf numFmtId="1" fontId="0" fillId="0" borderId="0" xfId="0" applyNumberFormat="1"/>
    <xf numFmtId="0" fontId="0" fillId="4" borderId="0" xfId="0" applyFill="1" applyAlignment="1">
      <alignment horizontal="left" vertical="center"/>
    </xf>
    <xf numFmtId="0" fontId="0" fillId="3" borderId="0" xfId="0" applyFill="1" applyAlignment="1">
      <alignment horizontal="left" vertical="center"/>
    </xf>
    <xf numFmtId="0" fontId="8" fillId="3" borderId="0" xfId="0" applyFont="1" applyFill="1" applyAlignment="1">
      <alignment horizontal="left" vertical="center"/>
    </xf>
    <xf numFmtId="165" fontId="8" fillId="3" borderId="0" xfId="0" applyNumberFormat="1" applyFont="1" applyFill="1" applyAlignment="1">
      <alignment horizontal="left" vertical="center"/>
    </xf>
    <xf numFmtId="0" fontId="3" fillId="2" borderId="0" xfId="0" applyFont="1" applyFill="1" applyAlignment="1">
      <alignment horizontal="center"/>
    </xf>
    <xf numFmtId="0" fontId="5" fillId="2" borderId="0" xfId="0" applyFont="1" applyFill="1" applyAlignment="1">
      <alignment horizontal="center"/>
    </xf>
    <xf numFmtId="0" fontId="6"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protection hidden="1"/>
    </xf>
  </cellXfs>
  <cellStyles count="2">
    <cellStyle name="Normal" xfId="0" builtinId="0"/>
    <cellStyle name="Valuta" xfId="1" builtinId="4"/>
  </cellStyles>
  <dxfs count="10">
    <dxf>
      <font>
        <b val="0"/>
        <i val="0"/>
        <strike val="0"/>
        <condense val="0"/>
        <extend val="0"/>
        <outline val="0"/>
        <shadow val="0"/>
        <u val="none"/>
        <vertAlign val="baseline"/>
        <sz val="11"/>
        <color theme="0" tint="-0.499984740745262"/>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0" tint="-0.499984740745262"/>
        <name val="Calibri"/>
        <family val="2"/>
        <scheme val="minor"/>
      </font>
      <numFmt numFmtId="34" formatCode="_-&quot;kr&quot;\ * #,##0.00_-;\-&quot;kr&quot;\ * #,##0.00_-;_-&quot;kr&quot;\ * &quot;-&quot;??_-;_-@_-"/>
    </dxf>
    <dxf>
      <numFmt numFmtId="166" formatCode="#,##0.00_ ;\-#,##0.00\ "/>
    </dxf>
    <dxf>
      <numFmt numFmtId="0" formatCode="General"/>
    </dxf>
    <dxf>
      <numFmt numFmtId="1" formatCode="0"/>
    </dxf>
    <dxf>
      <font>
        <b val="0"/>
        <i/>
        <strike val="0"/>
        <condense val="0"/>
        <extend val="0"/>
        <outline val="0"/>
        <shadow val="0"/>
        <u val="none"/>
        <vertAlign val="baseline"/>
        <sz val="8"/>
        <color theme="0"/>
        <name val="Calibri"/>
        <family val="2"/>
        <scheme val="minor"/>
      </font>
      <fill>
        <patternFill patternType="solid">
          <fgColor indexed="64"/>
          <bgColor theme="0" tint="-0.499984740745262"/>
        </patternFill>
      </fill>
    </dxf>
    <dxf>
      <font>
        <color rgb="FFFF0000"/>
      </font>
    </dxf>
    <dxf>
      <font>
        <color rgb="FF9C0006"/>
      </font>
    </dxf>
    <dxf>
      <font>
        <color rgb="FFFF0000"/>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954259-869D-4415-BB0D-BD0DDD61569B}" name="Tabell1" displayName="Tabell1" ref="A13:K1110" totalsRowShown="0" headerRowDxfId="5">
  <autoFilter ref="A13:K1110" xr:uid="{6E954259-869D-4415-BB0D-BD0DDD61569B}"/>
  <tableColumns count="11">
    <tableColumn id="1" xr3:uid="{1FFBC173-2546-44E1-9387-E023C671FEC3}" name="Item no." dataDxfId="4"/>
    <tableColumn id="2" xr3:uid="{A595485D-B942-4279-AF2C-F69C9620842F}" name="Bestilt antall" dataDxfId="3"/>
    <tableColumn id="3" xr3:uid="{AE818315-195F-4401-8B44-9A0937597CAD}" name="Kolonne1"/>
    <tableColumn id="4" xr3:uid="{61C3D0A2-873B-47BF-8C72-91DF6D9DC28F}" name="Genus"/>
    <tableColumn id="5" xr3:uid="{31C6F763-FFAC-49AF-8735-EF666930C338}" name="Species"/>
    <tableColumn id="6" xr3:uid="{D7BC000C-2B07-466E-8F9A-DD4159956344}" name="Cultivar"/>
    <tableColumn id="7" xr3:uid="{9EE78D2B-BBA6-49D3-B719-B7A8BFF6AAD2}" name="Size"/>
    <tableColumn id="8" xr3:uid="{8ABE00D9-57E3-420E-A76D-8E26B9E1397B}" name="Program"/>
    <tableColumn id="9" xr3:uid="{8F470DEB-1790-4EFC-9A8F-9201CDEF1445}" name="Pris pr stk" dataDxfId="2" dataCellStyle="Valuta"/>
    <tableColumn id="10" xr3:uid="{62F61E11-F6CE-44BE-B2A3-80255CB30F5F}" name="sum" dataDxfId="1" dataCellStyle="Valuta">
      <calculatedColumnFormula>IFERROR(Tabell1[[#This Row],[Pris pr stk]]*Tabell1[[#This Row],[Kolonne1]],0)</calculatedColumnFormula>
    </tableColumn>
    <tableColumn id="11" xr3:uid="{2B4B129E-39CE-4DDB-9EC4-B5C321C405A1}" name="Multipl."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73E2-BF2A-464C-AAD0-9A372C139999}">
  <dimension ref="A1:K1110"/>
  <sheetViews>
    <sheetView tabSelected="1" workbookViewId="0">
      <selection activeCell="G20" sqref="G20"/>
    </sheetView>
  </sheetViews>
  <sheetFormatPr baseColWidth="10" defaultRowHeight="15" x14ac:dyDescent="0.25"/>
  <cols>
    <col min="6" max="6" width="19.7109375" customWidth="1"/>
  </cols>
  <sheetData>
    <row r="1" spans="1:11" ht="31.5" x14ac:dyDescent="0.5">
      <c r="A1" s="1"/>
      <c r="B1" s="28" t="s">
        <v>1149</v>
      </c>
      <c r="C1" s="28"/>
      <c r="D1" s="28"/>
      <c r="E1" s="28"/>
      <c r="F1" s="28"/>
      <c r="G1" s="28"/>
      <c r="H1" s="28"/>
      <c r="I1" s="28"/>
      <c r="J1" s="29"/>
      <c r="K1" s="29"/>
    </row>
    <row r="2" spans="1:11" ht="14.25" customHeight="1" x14ac:dyDescent="0.25">
      <c r="A2" s="30" t="s">
        <v>1139</v>
      </c>
      <c r="B2" s="31"/>
      <c r="C2" s="31"/>
      <c r="D2" s="31"/>
      <c r="E2" s="31"/>
      <c r="F2" s="31"/>
      <c r="G2" s="31"/>
      <c r="H2" s="31"/>
      <c r="I2" s="31"/>
      <c r="J2" s="31"/>
      <c r="K2" s="31"/>
    </row>
    <row r="3" spans="1:11" x14ac:dyDescent="0.25">
      <c r="A3" s="25" t="s">
        <v>1150</v>
      </c>
      <c r="B3" s="25"/>
      <c r="C3" s="25"/>
      <c r="D3" s="25"/>
      <c r="E3" s="25"/>
      <c r="F3" s="2"/>
      <c r="G3" s="26"/>
      <c r="H3" s="26"/>
      <c r="I3" s="26"/>
      <c r="J3" s="26"/>
      <c r="K3" s="26"/>
    </row>
    <row r="4" spans="1:11" x14ac:dyDescent="0.25">
      <c r="A4" s="24"/>
      <c r="B4" s="24"/>
      <c r="C4" s="24"/>
      <c r="D4" s="24"/>
      <c r="E4" s="24"/>
      <c r="F4" s="3"/>
      <c r="G4" s="3"/>
      <c r="H4" s="4"/>
      <c r="I4" s="5"/>
      <c r="J4" s="6"/>
      <c r="K4" s="7"/>
    </row>
    <row r="5" spans="1:11" x14ac:dyDescent="0.25">
      <c r="A5" s="25" t="s">
        <v>1144</v>
      </c>
      <c r="B5" s="25"/>
      <c r="C5" s="25"/>
      <c r="D5" s="25"/>
      <c r="E5" s="25"/>
      <c r="F5" s="2"/>
      <c r="G5" s="26"/>
      <c r="H5" s="26"/>
      <c r="I5" s="26"/>
      <c r="J5" s="26"/>
      <c r="K5" s="26"/>
    </row>
    <row r="6" spans="1:11" x14ac:dyDescent="0.25">
      <c r="A6" s="24" t="s">
        <v>1152</v>
      </c>
      <c r="B6" s="24"/>
      <c r="C6" s="24"/>
      <c r="D6" s="24"/>
      <c r="E6" s="24"/>
      <c r="F6" s="24"/>
      <c r="G6" s="3"/>
      <c r="H6" s="22" t="s">
        <v>1145</v>
      </c>
      <c r="I6" s="21" t="s">
        <v>1146</v>
      </c>
      <c r="J6" s="21" t="s">
        <v>1147</v>
      </c>
      <c r="K6" s="7"/>
    </row>
    <row r="7" spans="1:11" x14ac:dyDescent="0.25">
      <c r="A7" s="25"/>
      <c r="B7" s="25"/>
      <c r="C7" s="25"/>
      <c r="D7" s="25"/>
      <c r="E7" s="25"/>
      <c r="F7" s="2"/>
      <c r="G7" s="26"/>
      <c r="H7" s="26"/>
      <c r="I7" s="26"/>
      <c r="J7" s="26"/>
      <c r="K7" s="26"/>
    </row>
    <row r="8" spans="1:11" x14ac:dyDescent="0.25">
      <c r="A8" s="24" t="s">
        <v>1153</v>
      </c>
      <c r="B8" s="24"/>
      <c r="C8" s="24"/>
      <c r="D8" s="24"/>
      <c r="E8" s="24"/>
      <c r="F8" s="3"/>
      <c r="G8" s="3"/>
      <c r="H8" s="4"/>
      <c r="I8" s="5" t="s">
        <v>1143</v>
      </c>
      <c r="J8" s="6">
        <f>SUM(Tabell1[sum])</f>
        <v>0</v>
      </c>
      <c r="K8" s="7"/>
    </row>
    <row r="9" spans="1:11" x14ac:dyDescent="0.25">
      <c r="A9" s="25" t="s">
        <v>1148</v>
      </c>
      <c r="B9" s="25"/>
      <c r="C9" s="25"/>
      <c r="D9" s="25"/>
      <c r="E9" s="25"/>
      <c r="F9" s="2"/>
      <c r="G9" s="27" t="s">
        <v>1151</v>
      </c>
      <c r="H9" s="27"/>
      <c r="I9" s="27"/>
      <c r="J9" s="27"/>
      <c r="K9" s="27"/>
    </row>
    <row r="10" spans="1:11" x14ac:dyDescent="0.25">
      <c r="A10" s="24"/>
      <c r="B10" s="24"/>
      <c r="C10" s="24"/>
      <c r="D10" s="24"/>
      <c r="E10" s="24"/>
      <c r="F10" s="3"/>
      <c r="G10" s="8"/>
      <c r="H10" s="9"/>
      <c r="I10" s="10"/>
      <c r="J10" s="11"/>
      <c r="K10" s="7"/>
    </row>
    <row r="11" spans="1:11" x14ac:dyDescent="0.25">
      <c r="A11" s="25"/>
      <c r="B11" s="25"/>
      <c r="C11" s="25"/>
      <c r="D11" s="25"/>
      <c r="E11" s="25"/>
      <c r="F11" s="2"/>
      <c r="G11" s="26"/>
      <c r="H11" s="26"/>
      <c r="I11" s="26"/>
      <c r="J11" s="26"/>
      <c r="K11" s="26"/>
    </row>
    <row r="12" spans="1:11" x14ac:dyDescent="0.25">
      <c r="A12" s="24"/>
      <c r="B12" s="24"/>
      <c r="C12" s="24"/>
      <c r="D12" s="24"/>
      <c r="E12" s="24"/>
      <c r="F12" s="3"/>
      <c r="G12" s="3"/>
      <c r="H12" s="4"/>
      <c r="I12" s="5"/>
      <c r="J12" s="6"/>
      <c r="K12" s="7"/>
    </row>
    <row r="13" spans="1:11" x14ac:dyDescent="0.25">
      <c r="A13" s="12" t="s">
        <v>1</v>
      </c>
      <c r="B13" s="13" t="s">
        <v>1141</v>
      </c>
      <c r="C13" s="13" t="s">
        <v>1140</v>
      </c>
      <c r="D13" s="12" t="s">
        <v>2</v>
      </c>
      <c r="E13" s="12" t="s">
        <v>3</v>
      </c>
      <c r="F13" s="14" t="s">
        <v>4</v>
      </c>
      <c r="G13" s="14" t="s">
        <v>5</v>
      </c>
      <c r="H13" s="15" t="s">
        <v>0</v>
      </c>
      <c r="I13" s="16" t="s">
        <v>1364</v>
      </c>
      <c r="J13" s="17" t="s">
        <v>1142</v>
      </c>
      <c r="K13" s="15" t="s">
        <v>6</v>
      </c>
    </row>
    <row r="14" spans="1:11" x14ac:dyDescent="0.25">
      <c r="A14" s="23">
        <v>320000</v>
      </c>
      <c r="D14" t="s">
        <v>8</v>
      </c>
      <c r="E14" t="s">
        <v>9</v>
      </c>
      <c r="F14" t="s">
        <v>10</v>
      </c>
      <c r="G14" t="s">
        <v>11</v>
      </c>
      <c r="H14" t="s">
        <v>12</v>
      </c>
      <c r="I14" s="20">
        <v>23.52975</v>
      </c>
      <c r="J14" s="18">
        <f>IFERROR(Tabell1[[#This Row],[Pris pr stk]]*Tabell1[[#This Row],[Kolonne1]],0)</f>
        <v>0</v>
      </c>
      <c r="K14" s="19">
        <v>25</v>
      </c>
    </row>
    <row r="15" spans="1:11" x14ac:dyDescent="0.25">
      <c r="A15" s="23">
        <v>320001</v>
      </c>
      <c r="C15" t="s">
        <v>7</v>
      </c>
      <c r="D15" t="s">
        <v>8</v>
      </c>
      <c r="E15" t="s">
        <v>9</v>
      </c>
      <c r="F15" t="s">
        <v>13</v>
      </c>
      <c r="G15" t="s">
        <v>11</v>
      </c>
      <c r="H15" t="s">
        <v>12</v>
      </c>
      <c r="I15" s="20">
        <v>25.762499999999999</v>
      </c>
      <c r="J15" s="18">
        <f>IFERROR(Tabell1[[#This Row],[Pris pr stk]]*Tabell1[[#This Row],[Kolonne1]],0)</f>
        <v>0</v>
      </c>
      <c r="K15" s="19">
        <v>25</v>
      </c>
    </row>
    <row r="16" spans="1:11" x14ac:dyDescent="0.25">
      <c r="A16" s="23">
        <v>321190</v>
      </c>
      <c r="C16" t="s">
        <v>1363</v>
      </c>
      <c r="D16" t="s">
        <v>8</v>
      </c>
      <c r="E16" t="s">
        <v>9</v>
      </c>
      <c r="F16" t="s">
        <v>1154</v>
      </c>
      <c r="G16" t="s">
        <v>11</v>
      </c>
      <c r="H16" t="s">
        <v>12</v>
      </c>
      <c r="I16" s="20">
        <v>55.131750000000004</v>
      </c>
      <c r="J16" s="18">
        <f>IFERROR(Tabell1[[#This Row],[Pris pr stk]]*Tabell1[[#This Row],[Kolonne1]],0)</f>
        <v>0</v>
      </c>
      <c r="K16" s="19">
        <v>25</v>
      </c>
    </row>
    <row r="17" spans="1:11" x14ac:dyDescent="0.25">
      <c r="A17" s="23">
        <v>320002</v>
      </c>
      <c r="C17" t="s">
        <v>7</v>
      </c>
      <c r="D17" t="s">
        <v>14</v>
      </c>
      <c r="E17" t="s">
        <v>15</v>
      </c>
      <c r="F17" t="s">
        <v>16</v>
      </c>
      <c r="G17" t="s">
        <v>11</v>
      </c>
      <c r="H17" t="s">
        <v>12</v>
      </c>
      <c r="I17" s="20">
        <v>16.144500000000001</v>
      </c>
      <c r="J17" s="18">
        <f>IFERROR(Tabell1[[#This Row],[Pris pr stk]]*Tabell1[[#This Row],[Kolonne1]],0)</f>
        <v>0</v>
      </c>
      <c r="K17" s="19">
        <v>25</v>
      </c>
    </row>
    <row r="18" spans="1:11" x14ac:dyDescent="0.25">
      <c r="A18" s="23">
        <v>320003</v>
      </c>
      <c r="C18" t="s">
        <v>7</v>
      </c>
      <c r="D18" t="s">
        <v>14</v>
      </c>
      <c r="E18" t="s">
        <v>17</v>
      </c>
      <c r="F18" t="s">
        <v>18</v>
      </c>
      <c r="G18" t="s">
        <v>11</v>
      </c>
      <c r="H18" t="s">
        <v>12</v>
      </c>
      <c r="I18" s="20">
        <v>14.083500000000001</v>
      </c>
      <c r="J18" s="18">
        <f>IFERROR(Tabell1[[#This Row],[Pris pr stk]]*Tabell1[[#This Row],[Kolonne1]],0)</f>
        <v>0</v>
      </c>
      <c r="K18" s="19">
        <v>25</v>
      </c>
    </row>
    <row r="19" spans="1:11" x14ac:dyDescent="0.25">
      <c r="A19" s="23">
        <v>320004</v>
      </c>
      <c r="C19" t="s">
        <v>7</v>
      </c>
      <c r="D19" t="s">
        <v>14</v>
      </c>
      <c r="E19" t="s">
        <v>19</v>
      </c>
      <c r="F19" t="s">
        <v>20</v>
      </c>
      <c r="G19" t="s">
        <v>11</v>
      </c>
      <c r="H19" t="s">
        <v>12</v>
      </c>
      <c r="I19" s="20">
        <v>12.194250000000002</v>
      </c>
      <c r="J19" s="18">
        <f>IFERROR(Tabell1[[#This Row],[Pris pr stk]]*Tabell1[[#This Row],[Kolonne1]],0)</f>
        <v>0</v>
      </c>
      <c r="K19" s="19">
        <v>25</v>
      </c>
    </row>
    <row r="20" spans="1:11" x14ac:dyDescent="0.25">
      <c r="A20" s="23">
        <v>320005</v>
      </c>
      <c r="C20" t="s">
        <v>7</v>
      </c>
      <c r="D20" t="s">
        <v>14</v>
      </c>
      <c r="E20" t="s">
        <v>17</v>
      </c>
      <c r="F20" t="s">
        <v>21</v>
      </c>
      <c r="G20" t="s">
        <v>11</v>
      </c>
      <c r="H20" t="s">
        <v>12</v>
      </c>
      <c r="I20" s="20">
        <v>12.194250000000002</v>
      </c>
      <c r="J20" s="18">
        <f>IFERROR(Tabell1[[#This Row],[Pris pr stk]]*Tabell1[[#This Row],[Kolonne1]],0)</f>
        <v>0</v>
      </c>
      <c r="K20" s="19">
        <v>25</v>
      </c>
    </row>
    <row r="21" spans="1:11" x14ac:dyDescent="0.25">
      <c r="A21" s="23">
        <v>320006</v>
      </c>
      <c r="C21" t="s">
        <v>7</v>
      </c>
      <c r="D21" t="s">
        <v>14</v>
      </c>
      <c r="E21" t="s">
        <v>17</v>
      </c>
      <c r="F21" t="s">
        <v>22</v>
      </c>
      <c r="G21" t="s">
        <v>11</v>
      </c>
      <c r="H21" t="s">
        <v>12</v>
      </c>
      <c r="I21" s="20">
        <v>12.194250000000002</v>
      </c>
      <c r="J21" s="18">
        <f>IFERROR(Tabell1[[#This Row],[Pris pr stk]]*Tabell1[[#This Row],[Kolonne1]],0)</f>
        <v>0</v>
      </c>
      <c r="K21" s="19">
        <v>25</v>
      </c>
    </row>
    <row r="22" spans="1:11" x14ac:dyDescent="0.25">
      <c r="A22" s="23">
        <v>320007</v>
      </c>
      <c r="C22" t="s">
        <v>7</v>
      </c>
      <c r="D22" t="s">
        <v>14</v>
      </c>
      <c r="E22" t="s">
        <v>17</v>
      </c>
      <c r="F22" t="s">
        <v>23</v>
      </c>
      <c r="G22" t="s">
        <v>11</v>
      </c>
      <c r="H22" t="s">
        <v>12</v>
      </c>
      <c r="I22" s="20">
        <v>11.507250000000001</v>
      </c>
      <c r="J22" s="18">
        <f>IFERROR(Tabell1[[#This Row],[Pris pr stk]]*Tabell1[[#This Row],[Kolonne1]],0)</f>
        <v>0</v>
      </c>
      <c r="K22" s="19">
        <v>25</v>
      </c>
    </row>
    <row r="23" spans="1:11" x14ac:dyDescent="0.25">
      <c r="A23" s="23">
        <v>321191</v>
      </c>
      <c r="C23" t="s">
        <v>1363</v>
      </c>
      <c r="D23" t="s">
        <v>24</v>
      </c>
      <c r="E23" t="s">
        <v>31</v>
      </c>
      <c r="F23" t="s">
        <v>1155</v>
      </c>
      <c r="G23" t="s">
        <v>11</v>
      </c>
      <c r="H23" t="s">
        <v>12</v>
      </c>
      <c r="I23" s="20">
        <v>15.114000000000003</v>
      </c>
      <c r="J23" s="18">
        <f>IFERROR(Tabell1[[#This Row],[Pris pr stk]]*Tabell1[[#This Row],[Kolonne1]],0)</f>
        <v>0</v>
      </c>
      <c r="K23" s="19">
        <v>25</v>
      </c>
    </row>
    <row r="24" spans="1:11" x14ac:dyDescent="0.25">
      <c r="A24" s="23">
        <v>320008</v>
      </c>
      <c r="C24" t="s">
        <v>7</v>
      </c>
      <c r="D24" t="s">
        <v>24</v>
      </c>
      <c r="E24" t="s">
        <v>25</v>
      </c>
      <c r="F24" t="s">
        <v>26</v>
      </c>
      <c r="G24" t="s">
        <v>11</v>
      </c>
      <c r="H24" t="s">
        <v>12</v>
      </c>
      <c r="I24" s="20">
        <v>7.2134999999999998</v>
      </c>
      <c r="J24" s="18">
        <f>IFERROR(Tabell1[[#This Row],[Pris pr stk]]*Tabell1[[#This Row],[Kolonne1]],0)</f>
        <v>0</v>
      </c>
      <c r="K24" s="19">
        <v>25</v>
      </c>
    </row>
    <row r="25" spans="1:11" x14ac:dyDescent="0.25">
      <c r="A25" s="23">
        <v>320009</v>
      </c>
      <c r="C25" t="s">
        <v>7</v>
      </c>
      <c r="D25" t="s">
        <v>24</v>
      </c>
      <c r="E25" t="s">
        <v>27</v>
      </c>
      <c r="F25" t="s">
        <v>28</v>
      </c>
      <c r="G25" t="s">
        <v>11</v>
      </c>
      <c r="H25" t="s">
        <v>12</v>
      </c>
      <c r="I25" s="20">
        <v>21.984000000000002</v>
      </c>
      <c r="J25" s="18">
        <f>IFERROR(Tabell1[[#This Row],[Pris pr stk]]*Tabell1[[#This Row],[Kolonne1]],0)</f>
        <v>0</v>
      </c>
      <c r="K25" s="19">
        <v>25</v>
      </c>
    </row>
    <row r="26" spans="1:11" x14ac:dyDescent="0.25">
      <c r="A26" s="23">
        <v>320010</v>
      </c>
      <c r="C26" t="s">
        <v>7</v>
      </c>
      <c r="D26" t="s">
        <v>24</v>
      </c>
      <c r="E26" t="s">
        <v>29</v>
      </c>
      <c r="F26" t="s">
        <v>30</v>
      </c>
      <c r="G26" t="s">
        <v>11</v>
      </c>
      <c r="H26" t="s">
        <v>12</v>
      </c>
      <c r="I26" s="20">
        <v>15.801</v>
      </c>
      <c r="J26" s="18">
        <f>IFERROR(Tabell1[[#This Row],[Pris pr stk]]*Tabell1[[#This Row],[Kolonne1]],0)</f>
        <v>0</v>
      </c>
      <c r="K26" s="19">
        <v>25</v>
      </c>
    </row>
    <row r="27" spans="1:11" x14ac:dyDescent="0.25">
      <c r="A27" s="23">
        <v>320011</v>
      </c>
      <c r="C27" t="s">
        <v>7</v>
      </c>
      <c r="D27" t="s">
        <v>24</v>
      </c>
      <c r="E27" t="s">
        <v>31</v>
      </c>
      <c r="F27" t="s">
        <v>32</v>
      </c>
      <c r="G27" t="s">
        <v>11</v>
      </c>
      <c r="H27" t="s">
        <v>12</v>
      </c>
      <c r="I27" s="20">
        <v>12.022499999999999</v>
      </c>
      <c r="J27" s="18">
        <f>IFERROR(Tabell1[[#This Row],[Pris pr stk]]*Tabell1[[#This Row],[Kolonne1]],0)</f>
        <v>0</v>
      </c>
      <c r="K27" s="19">
        <v>25</v>
      </c>
    </row>
    <row r="28" spans="1:11" x14ac:dyDescent="0.25">
      <c r="A28" s="23">
        <v>320012</v>
      </c>
      <c r="C28" t="s">
        <v>7</v>
      </c>
      <c r="D28" t="s">
        <v>24</v>
      </c>
      <c r="E28" t="s">
        <v>25</v>
      </c>
      <c r="F28" t="s">
        <v>33</v>
      </c>
      <c r="G28" t="s">
        <v>11</v>
      </c>
      <c r="H28" t="s">
        <v>12</v>
      </c>
      <c r="I28" s="20">
        <v>14.598749999999999</v>
      </c>
      <c r="J28" s="18">
        <f>IFERROR(Tabell1[[#This Row],[Pris pr stk]]*Tabell1[[#This Row],[Kolonne1]],0)</f>
        <v>0</v>
      </c>
      <c r="K28" s="19">
        <v>25</v>
      </c>
    </row>
    <row r="29" spans="1:11" x14ac:dyDescent="0.25">
      <c r="A29" s="23">
        <v>320013</v>
      </c>
      <c r="C29" t="s">
        <v>7</v>
      </c>
      <c r="D29" t="s">
        <v>34</v>
      </c>
      <c r="E29" t="s">
        <v>19</v>
      </c>
      <c r="F29" t="s">
        <v>35</v>
      </c>
      <c r="G29" t="s">
        <v>11</v>
      </c>
      <c r="H29" t="s">
        <v>12</v>
      </c>
      <c r="I29" s="20">
        <v>45.685500000000005</v>
      </c>
      <c r="J29" s="18">
        <f>IFERROR(Tabell1[[#This Row],[Pris pr stk]]*Tabell1[[#This Row],[Kolonne1]],0)</f>
        <v>0</v>
      </c>
      <c r="K29" s="19">
        <v>25</v>
      </c>
    </row>
    <row r="30" spans="1:11" x14ac:dyDescent="0.25">
      <c r="A30" s="23">
        <v>320014</v>
      </c>
      <c r="C30" t="s">
        <v>7</v>
      </c>
      <c r="D30" t="s">
        <v>34</v>
      </c>
      <c r="E30" t="s">
        <v>19</v>
      </c>
      <c r="F30" t="s">
        <v>36</v>
      </c>
      <c r="G30" t="s">
        <v>11</v>
      </c>
      <c r="H30" t="s">
        <v>12</v>
      </c>
      <c r="I30" s="20">
        <v>33.491250000000001</v>
      </c>
      <c r="J30" s="18">
        <f>IFERROR(Tabell1[[#This Row],[Pris pr stk]]*Tabell1[[#This Row],[Kolonne1]],0)</f>
        <v>0</v>
      </c>
      <c r="K30" s="19">
        <v>25</v>
      </c>
    </row>
    <row r="31" spans="1:11" x14ac:dyDescent="0.25">
      <c r="A31" s="23">
        <v>320015</v>
      </c>
      <c r="C31" t="s">
        <v>7</v>
      </c>
      <c r="D31" t="s">
        <v>34</v>
      </c>
      <c r="E31" t="s">
        <v>19</v>
      </c>
      <c r="F31" t="s">
        <v>37</v>
      </c>
      <c r="G31" t="s">
        <v>11</v>
      </c>
      <c r="H31" t="s">
        <v>12</v>
      </c>
      <c r="I31" s="20">
        <v>15.114000000000003</v>
      </c>
      <c r="J31" s="18">
        <f>IFERROR(Tabell1[[#This Row],[Pris pr stk]]*Tabell1[[#This Row],[Kolonne1]],0)</f>
        <v>0</v>
      </c>
      <c r="K31" s="19">
        <v>25</v>
      </c>
    </row>
    <row r="32" spans="1:11" x14ac:dyDescent="0.25">
      <c r="A32" s="23">
        <v>320016</v>
      </c>
      <c r="C32" t="s">
        <v>7</v>
      </c>
      <c r="D32" t="s">
        <v>34</v>
      </c>
      <c r="E32" t="s">
        <v>38</v>
      </c>
      <c r="F32" t="s">
        <v>39</v>
      </c>
      <c r="G32" t="s">
        <v>11</v>
      </c>
      <c r="H32" t="s">
        <v>12</v>
      </c>
      <c r="I32" s="20">
        <v>19.923000000000002</v>
      </c>
      <c r="J32" s="18">
        <f>IFERROR(Tabell1[[#This Row],[Pris pr stk]]*Tabell1[[#This Row],[Kolonne1]],0)</f>
        <v>0</v>
      </c>
      <c r="K32" s="19">
        <v>25</v>
      </c>
    </row>
    <row r="33" spans="1:11" x14ac:dyDescent="0.25">
      <c r="A33" s="23">
        <v>320017</v>
      </c>
      <c r="C33" t="s">
        <v>7</v>
      </c>
      <c r="D33" t="s">
        <v>34</v>
      </c>
      <c r="E33" t="s">
        <v>38</v>
      </c>
      <c r="F33" t="s">
        <v>40</v>
      </c>
      <c r="G33" t="s">
        <v>11</v>
      </c>
      <c r="H33" t="s">
        <v>12</v>
      </c>
      <c r="I33" s="20">
        <v>21.125250000000001</v>
      </c>
      <c r="J33" s="18">
        <f>IFERROR(Tabell1[[#This Row],[Pris pr stk]]*Tabell1[[#This Row],[Kolonne1]],0)</f>
        <v>0</v>
      </c>
      <c r="K33" s="19">
        <v>25</v>
      </c>
    </row>
    <row r="34" spans="1:11" x14ac:dyDescent="0.25">
      <c r="A34" s="23">
        <v>320895</v>
      </c>
      <c r="C34" t="s">
        <v>7</v>
      </c>
      <c r="D34" t="s">
        <v>34</v>
      </c>
      <c r="E34" t="s">
        <v>41</v>
      </c>
      <c r="F34" t="s">
        <v>42</v>
      </c>
      <c r="G34" t="s">
        <v>11</v>
      </c>
      <c r="H34" t="s">
        <v>12</v>
      </c>
      <c r="I34" s="20">
        <v>55.990499999999997</v>
      </c>
      <c r="J34" s="18">
        <f>IFERROR(Tabell1[[#This Row],[Pris pr stk]]*Tabell1[[#This Row],[Kolonne1]],0)</f>
        <v>0</v>
      </c>
      <c r="K34" s="19">
        <v>25</v>
      </c>
    </row>
    <row r="35" spans="1:11" x14ac:dyDescent="0.25">
      <c r="A35" s="23">
        <v>320018</v>
      </c>
      <c r="C35" t="s">
        <v>7</v>
      </c>
      <c r="D35" t="s">
        <v>34</v>
      </c>
      <c r="E35" t="s">
        <v>19</v>
      </c>
      <c r="F35" t="s">
        <v>43</v>
      </c>
      <c r="G35" t="s">
        <v>11</v>
      </c>
      <c r="H35" t="s">
        <v>12</v>
      </c>
      <c r="I35" s="20">
        <v>33.491250000000001</v>
      </c>
      <c r="J35" s="18">
        <f>IFERROR(Tabell1[[#This Row],[Pris pr stk]]*Tabell1[[#This Row],[Kolonne1]],0)</f>
        <v>0</v>
      </c>
      <c r="K35" s="19">
        <v>25</v>
      </c>
    </row>
    <row r="36" spans="1:11" x14ac:dyDescent="0.25">
      <c r="A36" s="23">
        <v>321192</v>
      </c>
      <c r="C36" t="s">
        <v>1363</v>
      </c>
      <c r="D36" t="s">
        <v>34</v>
      </c>
      <c r="E36" t="s">
        <v>19</v>
      </c>
      <c r="F36" t="s">
        <v>1156</v>
      </c>
      <c r="G36" t="s">
        <v>11</v>
      </c>
      <c r="H36" t="s">
        <v>12</v>
      </c>
      <c r="I36" s="20">
        <v>20.266500000000001</v>
      </c>
      <c r="J36" s="18">
        <f>IFERROR(Tabell1[[#This Row],[Pris pr stk]]*Tabell1[[#This Row],[Kolonne1]],0)</f>
        <v>0</v>
      </c>
      <c r="K36" s="19">
        <v>25</v>
      </c>
    </row>
    <row r="37" spans="1:11" x14ac:dyDescent="0.25">
      <c r="A37" s="23">
        <v>320019</v>
      </c>
      <c r="C37" t="s">
        <v>7</v>
      </c>
      <c r="D37" t="s">
        <v>34</v>
      </c>
      <c r="E37" t="s">
        <v>19</v>
      </c>
      <c r="F37" t="s">
        <v>44</v>
      </c>
      <c r="G37" t="s">
        <v>11</v>
      </c>
      <c r="H37" t="s">
        <v>12</v>
      </c>
      <c r="I37" s="20">
        <v>54.616500000000002</v>
      </c>
      <c r="J37" s="18">
        <f>IFERROR(Tabell1[[#This Row],[Pris pr stk]]*Tabell1[[#This Row],[Kolonne1]],0)</f>
        <v>0</v>
      </c>
      <c r="K37" s="19">
        <v>25</v>
      </c>
    </row>
    <row r="38" spans="1:11" x14ac:dyDescent="0.25">
      <c r="A38" s="23">
        <v>320896</v>
      </c>
      <c r="C38" t="s">
        <v>7</v>
      </c>
      <c r="D38" t="s">
        <v>45</v>
      </c>
      <c r="E38" t="s">
        <v>46</v>
      </c>
      <c r="F38" t="s">
        <v>47</v>
      </c>
      <c r="G38" t="s">
        <v>11</v>
      </c>
      <c r="H38" t="s">
        <v>12</v>
      </c>
      <c r="I38" s="20">
        <v>28.510500000000004</v>
      </c>
      <c r="J38" s="18">
        <f>IFERROR(Tabell1[[#This Row],[Pris pr stk]]*Tabell1[[#This Row],[Kolonne1]],0)</f>
        <v>0</v>
      </c>
      <c r="K38" s="19">
        <v>25</v>
      </c>
    </row>
    <row r="39" spans="1:11" x14ac:dyDescent="0.25">
      <c r="A39" s="23">
        <v>320021</v>
      </c>
      <c r="C39" t="s">
        <v>7</v>
      </c>
      <c r="D39" t="s">
        <v>45</v>
      </c>
      <c r="E39" t="s">
        <v>48</v>
      </c>
      <c r="F39" t="s">
        <v>49</v>
      </c>
      <c r="G39" t="s">
        <v>11</v>
      </c>
      <c r="H39" t="s">
        <v>12</v>
      </c>
      <c r="I39" s="20">
        <v>23.186250000000001</v>
      </c>
      <c r="J39" s="18">
        <f>IFERROR(Tabell1[[#This Row],[Pris pr stk]]*Tabell1[[#This Row],[Kolonne1]],0)</f>
        <v>0</v>
      </c>
      <c r="K39" s="19">
        <v>25</v>
      </c>
    </row>
    <row r="40" spans="1:11" x14ac:dyDescent="0.25">
      <c r="A40" s="23">
        <v>320022</v>
      </c>
      <c r="C40" t="s">
        <v>7</v>
      </c>
      <c r="D40" t="s">
        <v>45</v>
      </c>
      <c r="E40" t="s">
        <v>19</v>
      </c>
      <c r="F40" t="s">
        <v>50</v>
      </c>
      <c r="G40" t="s">
        <v>11</v>
      </c>
      <c r="H40" t="s">
        <v>12</v>
      </c>
      <c r="I40" s="20">
        <v>16.144500000000001</v>
      </c>
      <c r="J40" s="18">
        <f>IFERROR(Tabell1[[#This Row],[Pris pr stk]]*Tabell1[[#This Row],[Kolonne1]],0)</f>
        <v>0</v>
      </c>
      <c r="K40" s="19">
        <v>25</v>
      </c>
    </row>
    <row r="41" spans="1:11" x14ac:dyDescent="0.25">
      <c r="A41" s="23">
        <v>321193</v>
      </c>
      <c r="C41" t="s">
        <v>1363</v>
      </c>
      <c r="D41" t="s">
        <v>45</v>
      </c>
      <c r="E41" t="s">
        <v>19</v>
      </c>
      <c r="F41" t="s">
        <v>1157</v>
      </c>
      <c r="G41" t="s">
        <v>11</v>
      </c>
      <c r="H41" t="s">
        <v>12</v>
      </c>
      <c r="I41" s="20">
        <v>23.873250000000002</v>
      </c>
      <c r="J41" s="18">
        <f>IFERROR(Tabell1[[#This Row],[Pris pr stk]]*Tabell1[[#This Row],[Kolonne1]],0)</f>
        <v>0</v>
      </c>
      <c r="K41" s="19">
        <v>25</v>
      </c>
    </row>
    <row r="42" spans="1:11" x14ac:dyDescent="0.25">
      <c r="A42" s="23">
        <v>320023</v>
      </c>
      <c r="C42" t="s">
        <v>7</v>
      </c>
      <c r="D42" t="s">
        <v>45</v>
      </c>
      <c r="E42" t="s">
        <v>19</v>
      </c>
      <c r="F42" t="s">
        <v>51</v>
      </c>
      <c r="G42" t="s">
        <v>11</v>
      </c>
      <c r="H42" t="s">
        <v>12</v>
      </c>
      <c r="I42" s="20">
        <v>16.144500000000001</v>
      </c>
      <c r="J42" s="18">
        <f>IFERROR(Tabell1[[#This Row],[Pris pr stk]]*Tabell1[[#This Row],[Kolonne1]],0)</f>
        <v>0</v>
      </c>
      <c r="K42" s="19">
        <v>25</v>
      </c>
    </row>
    <row r="43" spans="1:11" x14ac:dyDescent="0.25">
      <c r="A43" s="23">
        <v>320027</v>
      </c>
      <c r="C43" t="s">
        <v>7</v>
      </c>
      <c r="D43" t="s">
        <v>52</v>
      </c>
      <c r="E43" t="s">
        <v>38</v>
      </c>
      <c r="F43" t="s">
        <v>53</v>
      </c>
      <c r="G43" t="s">
        <v>11</v>
      </c>
      <c r="H43" t="s">
        <v>12</v>
      </c>
      <c r="I43" s="20">
        <v>26.964750000000002</v>
      </c>
      <c r="J43" s="18">
        <f>IFERROR(Tabell1[[#This Row],[Pris pr stk]]*Tabell1[[#This Row],[Kolonne1]],0)</f>
        <v>0</v>
      </c>
      <c r="K43" s="19">
        <v>25</v>
      </c>
    </row>
    <row r="44" spans="1:11" x14ac:dyDescent="0.25">
      <c r="A44" s="23">
        <v>321194</v>
      </c>
      <c r="C44" t="s">
        <v>1363</v>
      </c>
      <c r="D44" t="s">
        <v>52</v>
      </c>
      <c r="E44" t="s">
        <v>1158</v>
      </c>
      <c r="F44" t="s">
        <v>1159</v>
      </c>
      <c r="G44" t="s">
        <v>11</v>
      </c>
      <c r="H44" t="s">
        <v>12</v>
      </c>
      <c r="I44" s="20">
        <v>22.327500000000001</v>
      </c>
      <c r="J44" s="18">
        <f>IFERROR(Tabell1[[#This Row],[Pris pr stk]]*Tabell1[[#This Row],[Kolonne1]],0)</f>
        <v>0</v>
      </c>
      <c r="K44" s="19">
        <v>25</v>
      </c>
    </row>
    <row r="45" spans="1:11" x14ac:dyDescent="0.25">
      <c r="A45" s="23">
        <v>320028</v>
      </c>
      <c r="C45" t="s">
        <v>7</v>
      </c>
      <c r="D45" t="s">
        <v>54</v>
      </c>
      <c r="E45" t="s">
        <v>55</v>
      </c>
      <c r="F45" t="s">
        <v>56</v>
      </c>
      <c r="G45" t="s">
        <v>11</v>
      </c>
      <c r="H45" t="s">
        <v>12</v>
      </c>
      <c r="I45" s="20">
        <v>19.407750000000004</v>
      </c>
      <c r="J45" s="18">
        <f>IFERROR(Tabell1[[#This Row],[Pris pr stk]]*Tabell1[[#This Row],[Kolonne1]],0)</f>
        <v>0</v>
      </c>
      <c r="K45" s="19">
        <v>25</v>
      </c>
    </row>
    <row r="46" spans="1:11" x14ac:dyDescent="0.25">
      <c r="A46" s="23">
        <v>320031</v>
      </c>
      <c r="C46" t="s">
        <v>7</v>
      </c>
      <c r="D46" t="s">
        <v>54</v>
      </c>
      <c r="E46" t="s">
        <v>55</v>
      </c>
      <c r="F46" t="s">
        <v>57</v>
      </c>
      <c r="G46" t="s">
        <v>11</v>
      </c>
      <c r="H46" t="s">
        <v>12</v>
      </c>
      <c r="I46" s="20">
        <v>19.407750000000004</v>
      </c>
      <c r="J46" s="18">
        <f>IFERROR(Tabell1[[#This Row],[Pris pr stk]]*Tabell1[[#This Row],[Kolonne1]],0)</f>
        <v>0</v>
      </c>
      <c r="K46" s="19">
        <v>25</v>
      </c>
    </row>
    <row r="47" spans="1:11" x14ac:dyDescent="0.25">
      <c r="A47" s="23">
        <v>320032</v>
      </c>
      <c r="C47" t="s">
        <v>7</v>
      </c>
      <c r="D47" t="s">
        <v>54</v>
      </c>
      <c r="E47" t="s">
        <v>55</v>
      </c>
      <c r="F47" t="s">
        <v>58</v>
      </c>
      <c r="G47" t="s">
        <v>11</v>
      </c>
      <c r="H47" t="s">
        <v>12</v>
      </c>
      <c r="I47" s="20">
        <v>20.266500000000001</v>
      </c>
      <c r="J47" s="18">
        <f>IFERROR(Tabell1[[#This Row],[Pris pr stk]]*Tabell1[[#This Row],[Kolonne1]],0)</f>
        <v>0</v>
      </c>
      <c r="K47" s="19">
        <v>25</v>
      </c>
    </row>
    <row r="48" spans="1:11" x14ac:dyDescent="0.25">
      <c r="A48" s="23">
        <v>320033</v>
      </c>
      <c r="C48" t="s">
        <v>7</v>
      </c>
      <c r="D48" t="s">
        <v>54</v>
      </c>
      <c r="E48" t="s">
        <v>59</v>
      </c>
      <c r="F48" t="s">
        <v>60</v>
      </c>
      <c r="G48" t="s">
        <v>11</v>
      </c>
      <c r="H48" t="s">
        <v>12</v>
      </c>
      <c r="I48" s="20">
        <v>20.61</v>
      </c>
      <c r="J48" s="18">
        <f>IFERROR(Tabell1[[#This Row],[Pris pr stk]]*Tabell1[[#This Row],[Kolonne1]],0)</f>
        <v>0</v>
      </c>
      <c r="K48" s="19">
        <v>25</v>
      </c>
    </row>
    <row r="49" spans="1:11" x14ac:dyDescent="0.25">
      <c r="A49" s="23">
        <v>320036</v>
      </c>
      <c r="C49" t="s">
        <v>7</v>
      </c>
      <c r="D49" t="s">
        <v>54</v>
      </c>
      <c r="E49" t="s">
        <v>55</v>
      </c>
      <c r="F49" t="s">
        <v>61</v>
      </c>
      <c r="G49" t="s">
        <v>11</v>
      </c>
      <c r="H49" t="s">
        <v>12</v>
      </c>
      <c r="I49" s="20">
        <v>20.266500000000001</v>
      </c>
      <c r="J49" s="18">
        <f>IFERROR(Tabell1[[#This Row],[Pris pr stk]]*Tabell1[[#This Row],[Kolonne1]],0)</f>
        <v>0</v>
      </c>
      <c r="K49" s="19">
        <v>25</v>
      </c>
    </row>
    <row r="50" spans="1:11" x14ac:dyDescent="0.25">
      <c r="A50" s="23">
        <v>320037</v>
      </c>
      <c r="C50" t="s">
        <v>7</v>
      </c>
      <c r="D50" t="s">
        <v>54</v>
      </c>
      <c r="E50" t="s">
        <v>62</v>
      </c>
      <c r="F50" t="s">
        <v>63</v>
      </c>
      <c r="G50" t="s">
        <v>11</v>
      </c>
      <c r="H50" t="s">
        <v>12</v>
      </c>
      <c r="I50" s="20">
        <v>20.266500000000001</v>
      </c>
      <c r="J50" s="18">
        <f>IFERROR(Tabell1[[#This Row],[Pris pr stk]]*Tabell1[[#This Row],[Kolonne1]],0)</f>
        <v>0</v>
      </c>
      <c r="K50" s="19">
        <v>25</v>
      </c>
    </row>
    <row r="51" spans="1:11" x14ac:dyDescent="0.25">
      <c r="A51" s="23">
        <v>320038</v>
      </c>
      <c r="C51" t="s">
        <v>7</v>
      </c>
      <c r="D51" t="s">
        <v>54</v>
      </c>
      <c r="E51" t="s">
        <v>62</v>
      </c>
      <c r="F51" t="s">
        <v>64</v>
      </c>
      <c r="G51" t="s">
        <v>11</v>
      </c>
      <c r="H51" t="s">
        <v>12</v>
      </c>
      <c r="I51" s="20">
        <v>20.266500000000001</v>
      </c>
      <c r="J51" s="18">
        <f>IFERROR(Tabell1[[#This Row],[Pris pr stk]]*Tabell1[[#This Row],[Kolonne1]],0)</f>
        <v>0</v>
      </c>
      <c r="K51" s="19">
        <v>25</v>
      </c>
    </row>
    <row r="52" spans="1:11" x14ac:dyDescent="0.25">
      <c r="A52" s="23">
        <v>320039</v>
      </c>
      <c r="C52" t="s">
        <v>7</v>
      </c>
      <c r="D52" t="s">
        <v>54</v>
      </c>
      <c r="E52" t="s">
        <v>65</v>
      </c>
      <c r="F52" t="s">
        <v>66</v>
      </c>
      <c r="G52" t="s">
        <v>11</v>
      </c>
      <c r="H52" t="s">
        <v>12</v>
      </c>
      <c r="I52" s="20">
        <v>20.266500000000001</v>
      </c>
      <c r="J52" s="18">
        <f>IFERROR(Tabell1[[#This Row],[Pris pr stk]]*Tabell1[[#This Row],[Kolonne1]],0)</f>
        <v>0</v>
      </c>
      <c r="K52" s="19">
        <v>25</v>
      </c>
    </row>
    <row r="53" spans="1:11" x14ac:dyDescent="0.25">
      <c r="A53" s="23">
        <v>321195</v>
      </c>
      <c r="C53" t="s">
        <v>1363</v>
      </c>
      <c r="D53" t="s">
        <v>54</v>
      </c>
      <c r="E53" t="s">
        <v>19</v>
      </c>
      <c r="F53" t="s">
        <v>1160</v>
      </c>
      <c r="G53" t="s">
        <v>11</v>
      </c>
      <c r="H53" t="s">
        <v>12</v>
      </c>
      <c r="I53" s="20">
        <v>43.968000000000004</v>
      </c>
      <c r="J53" s="18">
        <f>IFERROR(Tabell1[[#This Row],[Pris pr stk]]*Tabell1[[#This Row],[Kolonne1]],0)</f>
        <v>0</v>
      </c>
      <c r="K53" s="19">
        <v>25</v>
      </c>
    </row>
    <row r="54" spans="1:11" x14ac:dyDescent="0.25">
      <c r="A54" s="23">
        <v>320040</v>
      </c>
      <c r="C54" t="s">
        <v>7</v>
      </c>
      <c r="D54" t="s">
        <v>54</v>
      </c>
      <c r="E54" t="s">
        <v>62</v>
      </c>
      <c r="F54" t="s">
        <v>67</v>
      </c>
      <c r="G54" t="s">
        <v>11</v>
      </c>
      <c r="H54" t="s">
        <v>12</v>
      </c>
      <c r="I54" s="20">
        <v>19.407750000000004</v>
      </c>
      <c r="J54" s="18">
        <f>IFERROR(Tabell1[[#This Row],[Pris pr stk]]*Tabell1[[#This Row],[Kolonne1]],0)</f>
        <v>0</v>
      </c>
      <c r="K54" s="19">
        <v>25</v>
      </c>
    </row>
    <row r="55" spans="1:11" x14ac:dyDescent="0.25">
      <c r="A55" s="23">
        <v>320898</v>
      </c>
      <c r="C55" t="s">
        <v>7</v>
      </c>
      <c r="D55" t="s">
        <v>54</v>
      </c>
      <c r="E55" t="s">
        <v>19</v>
      </c>
      <c r="F55" t="s">
        <v>68</v>
      </c>
      <c r="G55" t="s">
        <v>11</v>
      </c>
      <c r="H55" t="s">
        <v>12</v>
      </c>
      <c r="I55" s="20">
        <v>36.067499999999995</v>
      </c>
      <c r="J55" s="18">
        <f>IFERROR(Tabell1[[#This Row],[Pris pr stk]]*Tabell1[[#This Row],[Kolonne1]],0)</f>
        <v>0</v>
      </c>
      <c r="K55" s="19">
        <v>25</v>
      </c>
    </row>
    <row r="56" spans="1:11" x14ac:dyDescent="0.25">
      <c r="A56" s="23">
        <v>320041</v>
      </c>
      <c r="C56" t="s">
        <v>7</v>
      </c>
      <c r="D56" t="s">
        <v>54</v>
      </c>
      <c r="E56" t="s">
        <v>55</v>
      </c>
      <c r="F56" t="s">
        <v>69</v>
      </c>
      <c r="G56" t="s">
        <v>11</v>
      </c>
      <c r="H56" t="s">
        <v>12</v>
      </c>
      <c r="I56" s="20">
        <v>20.266500000000001</v>
      </c>
      <c r="J56" s="18">
        <f>IFERROR(Tabell1[[#This Row],[Pris pr stk]]*Tabell1[[#This Row],[Kolonne1]],0)</f>
        <v>0</v>
      </c>
      <c r="K56" s="19">
        <v>25</v>
      </c>
    </row>
    <row r="57" spans="1:11" x14ac:dyDescent="0.25">
      <c r="A57" s="23">
        <v>320042</v>
      </c>
      <c r="C57" t="s">
        <v>7</v>
      </c>
      <c r="D57" t="s">
        <v>70</v>
      </c>
      <c r="E57" t="s">
        <v>71</v>
      </c>
      <c r="F57" t="s">
        <v>72</v>
      </c>
      <c r="G57" t="s">
        <v>11</v>
      </c>
      <c r="H57" t="s">
        <v>12</v>
      </c>
      <c r="I57" s="20">
        <v>14.94225</v>
      </c>
      <c r="J57" s="18">
        <f>IFERROR(Tabell1[[#This Row],[Pris pr stk]]*Tabell1[[#This Row],[Kolonne1]],0)</f>
        <v>0</v>
      </c>
      <c r="K57" s="19">
        <v>25</v>
      </c>
    </row>
    <row r="58" spans="1:11" x14ac:dyDescent="0.25">
      <c r="A58" s="23">
        <v>320043</v>
      </c>
      <c r="C58" t="s">
        <v>7</v>
      </c>
      <c r="D58" t="s">
        <v>70</v>
      </c>
      <c r="E58" t="s">
        <v>38</v>
      </c>
      <c r="F58" t="s">
        <v>73</v>
      </c>
      <c r="G58" t="s">
        <v>11</v>
      </c>
      <c r="H58" t="s">
        <v>12</v>
      </c>
      <c r="I58" s="20">
        <v>29.884499999999999</v>
      </c>
      <c r="J58" s="18">
        <f>IFERROR(Tabell1[[#This Row],[Pris pr stk]]*Tabell1[[#This Row],[Kolonne1]],0)</f>
        <v>0</v>
      </c>
      <c r="K58" s="19">
        <v>25</v>
      </c>
    </row>
    <row r="59" spans="1:11" x14ac:dyDescent="0.25">
      <c r="A59" s="23">
        <v>320044</v>
      </c>
      <c r="C59" t="s">
        <v>7</v>
      </c>
      <c r="D59" t="s">
        <v>70</v>
      </c>
      <c r="E59" t="s">
        <v>19</v>
      </c>
      <c r="F59" t="s">
        <v>74</v>
      </c>
      <c r="G59" t="s">
        <v>11</v>
      </c>
      <c r="H59" t="s">
        <v>12</v>
      </c>
      <c r="I59" s="20">
        <v>26.792999999999999</v>
      </c>
      <c r="J59" s="18">
        <f>IFERROR(Tabell1[[#This Row],[Pris pr stk]]*Tabell1[[#This Row],[Kolonne1]],0)</f>
        <v>0</v>
      </c>
      <c r="K59" s="19">
        <v>25</v>
      </c>
    </row>
    <row r="60" spans="1:11" x14ac:dyDescent="0.25">
      <c r="A60" s="23">
        <v>321196</v>
      </c>
      <c r="C60" t="s">
        <v>1363</v>
      </c>
      <c r="D60" t="s">
        <v>70</v>
      </c>
      <c r="E60" t="s">
        <v>38</v>
      </c>
      <c r="F60" t="s">
        <v>1161</v>
      </c>
      <c r="G60" t="s">
        <v>11</v>
      </c>
      <c r="H60" t="s">
        <v>12</v>
      </c>
      <c r="I60" s="20">
        <v>32.117249999999999</v>
      </c>
      <c r="J60" s="18">
        <f>IFERROR(Tabell1[[#This Row],[Pris pr stk]]*Tabell1[[#This Row],[Kolonne1]],0)</f>
        <v>0</v>
      </c>
      <c r="K60" s="19">
        <v>25</v>
      </c>
    </row>
    <row r="61" spans="1:11" x14ac:dyDescent="0.25">
      <c r="A61" s="23">
        <v>320899</v>
      </c>
      <c r="C61" t="s">
        <v>7</v>
      </c>
      <c r="D61" t="s">
        <v>70</v>
      </c>
      <c r="E61" t="s">
        <v>19</v>
      </c>
      <c r="F61" t="s">
        <v>75</v>
      </c>
      <c r="G61" t="s">
        <v>11</v>
      </c>
      <c r="H61" t="s">
        <v>12</v>
      </c>
      <c r="I61" s="20">
        <v>34.521750000000004</v>
      </c>
      <c r="J61" s="18">
        <f>IFERROR(Tabell1[[#This Row],[Pris pr stk]]*Tabell1[[#This Row],[Kolonne1]],0)</f>
        <v>0</v>
      </c>
      <c r="K61" s="19">
        <v>25</v>
      </c>
    </row>
    <row r="62" spans="1:11" x14ac:dyDescent="0.25">
      <c r="A62" s="23">
        <v>320045</v>
      </c>
      <c r="C62" t="s">
        <v>7</v>
      </c>
      <c r="D62" t="s">
        <v>76</v>
      </c>
      <c r="E62" t="s">
        <v>77</v>
      </c>
      <c r="F62" t="s">
        <v>78</v>
      </c>
      <c r="G62" t="s">
        <v>11</v>
      </c>
      <c r="H62" t="s">
        <v>12</v>
      </c>
      <c r="I62" s="20">
        <v>11.85075</v>
      </c>
      <c r="J62" s="18">
        <f>IFERROR(Tabell1[[#This Row],[Pris pr stk]]*Tabell1[[#This Row],[Kolonne1]],0)</f>
        <v>0</v>
      </c>
      <c r="K62" s="19">
        <v>25</v>
      </c>
    </row>
    <row r="63" spans="1:11" x14ac:dyDescent="0.25">
      <c r="A63" s="23">
        <v>320046</v>
      </c>
      <c r="C63" t="s">
        <v>7</v>
      </c>
      <c r="D63" t="s">
        <v>76</v>
      </c>
      <c r="E63" t="s">
        <v>77</v>
      </c>
      <c r="F63" t="s">
        <v>79</v>
      </c>
      <c r="G63" t="s">
        <v>11</v>
      </c>
      <c r="H63" t="s">
        <v>12</v>
      </c>
      <c r="I63" s="20">
        <v>11.85075</v>
      </c>
      <c r="J63" s="18">
        <f>IFERROR(Tabell1[[#This Row],[Pris pr stk]]*Tabell1[[#This Row],[Kolonne1]],0)</f>
        <v>0</v>
      </c>
      <c r="K63" s="19">
        <v>25</v>
      </c>
    </row>
    <row r="64" spans="1:11" x14ac:dyDescent="0.25">
      <c r="A64" s="23">
        <v>320047</v>
      </c>
      <c r="C64" t="s">
        <v>7</v>
      </c>
      <c r="D64" t="s">
        <v>76</v>
      </c>
      <c r="E64" t="s">
        <v>80</v>
      </c>
      <c r="F64" t="s">
        <v>81</v>
      </c>
      <c r="G64" t="s">
        <v>11</v>
      </c>
      <c r="H64" t="s">
        <v>12</v>
      </c>
      <c r="I64" s="20">
        <v>11.85075</v>
      </c>
      <c r="J64" s="18">
        <f>IFERROR(Tabell1[[#This Row],[Pris pr stk]]*Tabell1[[#This Row],[Kolonne1]],0)</f>
        <v>0</v>
      </c>
      <c r="K64" s="19">
        <v>25</v>
      </c>
    </row>
    <row r="65" spans="1:11" x14ac:dyDescent="0.25">
      <c r="A65" s="23">
        <v>320053</v>
      </c>
      <c r="C65" t="s">
        <v>7</v>
      </c>
      <c r="D65" t="s">
        <v>76</v>
      </c>
      <c r="E65" t="s">
        <v>19</v>
      </c>
      <c r="F65" t="s">
        <v>82</v>
      </c>
      <c r="G65" t="s">
        <v>11</v>
      </c>
      <c r="H65" t="s">
        <v>12</v>
      </c>
      <c r="I65" s="20">
        <v>16.144500000000001</v>
      </c>
      <c r="J65" s="18">
        <f>IFERROR(Tabell1[[#This Row],[Pris pr stk]]*Tabell1[[#This Row],[Kolonne1]],0)</f>
        <v>0</v>
      </c>
      <c r="K65" s="19">
        <v>25</v>
      </c>
    </row>
    <row r="66" spans="1:11" x14ac:dyDescent="0.25">
      <c r="A66" s="23">
        <v>320049</v>
      </c>
      <c r="C66" t="s">
        <v>7</v>
      </c>
      <c r="D66" t="s">
        <v>76</v>
      </c>
      <c r="E66" t="s">
        <v>83</v>
      </c>
      <c r="F66" t="s">
        <v>84</v>
      </c>
      <c r="G66" t="s">
        <v>11</v>
      </c>
      <c r="H66" t="s">
        <v>12</v>
      </c>
      <c r="I66" s="20">
        <v>17.003250000000001</v>
      </c>
      <c r="J66" s="18">
        <f>IFERROR(Tabell1[[#This Row],[Pris pr stk]]*Tabell1[[#This Row],[Kolonne1]],0)</f>
        <v>0</v>
      </c>
      <c r="K66" s="19">
        <v>25</v>
      </c>
    </row>
    <row r="67" spans="1:11" x14ac:dyDescent="0.25">
      <c r="A67" s="23">
        <v>320050</v>
      </c>
      <c r="C67" t="s">
        <v>7</v>
      </c>
      <c r="D67" t="s">
        <v>76</v>
      </c>
      <c r="E67" t="s">
        <v>80</v>
      </c>
      <c r="F67" t="s">
        <v>85</v>
      </c>
      <c r="G67" t="s">
        <v>11</v>
      </c>
      <c r="H67" t="s">
        <v>12</v>
      </c>
      <c r="I67" s="20">
        <v>11.85075</v>
      </c>
      <c r="J67" s="18">
        <f>IFERROR(Tabell1[[#This Row],[Pris pr stk]]*Tabell1[[#This Row],[Kolonne1]],0)</f>
        <v>0</v>
      </c>
      <c r="K67" s="19">
        <v>25</v>
      </c>
    </row>
    <row r="68" spans="1:11" x14ac:dyDescent="0.25">
      <c r="A68" s="23">
        <v>321197</v>
      </c>
      <c r="C68" t="s">
        <v>1363</v>
      </c>
      <c r="D68" t="s">
        <v>76</v>
      </c>
      <c r="E68" t="s">
        <v>160</v>
      </c>
      <c r="F68" t="s">
        <v>1162</v>
      </c>
      <c r="G68" t="s">
        <v>11</v>
      </c>
      <c r="H68" t="s">
        <v>12</v>
      </c>
      <c r="I68" s="20">
        <v>19.235999999999997</v>
      </c>
      <c r="J68" s="18">
        <f>IFERROR(Tabell1[[#This Row],[Pris pr stk]]*Tabell1[[#This Row],[Kolonne1]],0)</f>
        <v>0</v>
      </c>
      <c r="K68" s="19">
        <v>25</v>
      </c>
    </row>
    <row r="69" spans="1:11" x14ac:dyDescent="0.25">
      <c r="A69" s="23">
        <v>321198</v>
      </c>
      <c r="C69" t="s">
        <v>1363</v>
      </c>
      <c r="D69" t="s">
        <v>86</v>
      </c>
      <c r="E69" t="s">
        <v>19</v>
      </c>
      <c r="F69" t="s">
        <v>1163</v>
      </c>
      <c r="G69" t="s">
        <v>89</v>
      </c>
      <c r="H69" t="s">
        <v>12</v>
      </c>
      <c r="I69" s="20">
        <v>17.175000000000001</v>
      </c>
      <c r="J69" s="18">
        <f>IFERROR(Tabell1[[#This Row],[Pris pr stk]]*Tabell1[[#This Row],[Kolonne1]],0)</f>
        <v>0</v>
      </c>
      <c r="K69" s="19">
        <v>25</v>
      </c>
    </row>
    <row r="70" spans="1:11" x14ac:dyDescent="0.25">
      <c r="A70" s="23">
        <v>320054</v>
      </c>
      <c r="C70" t="s">
        <v>7</v>
      </c>
      <c r="D70" t="s">
        <v>86</v>
      </c>
      <c r="E70" t="s">
        <v>87</v>
      </c>
      <c r="F70" t="s">
        <v>88</v>
      </c>
      <c r="G70" t="s">
        <v>89</v>
      </c>
      <c r="H70" t="s">
        <v>12</v>
      </c>
      <c r="I70" s="20">
        <v>16.488</v>
      </c>
      <c r="J70" s="18">
        <f>IFERROR(Tabell1[[#This Row],[Pris pr stk]]*Tabell1[[#This Row],[Kolonne1]],0)</f>
        <v>0</v>
      </c>
      <c r="K70" s="19">
        <v>25</v>
      </c>
    </row>
    <row r="71" spans="1:11" x14ac:dyDescent="0.25">
      <c r="A71" s="23">
        <v>320055</v>
      </c>
      <c r="C71" t="s">
        <v>7</v>
      </c>
      <c r="D71" t="s">
        <v>86</v>
      </c>
      <c r="E71" t="s">
        <v>90</v>
      </c>
      <c r="F71" t="s">
        <v>91</v>
      </c>
      <c r="G71" t="s">
        <v>89</v>
      </c>
      <c r="H71" t="s">
        <v>12</v>
      </c>
      <c r="I71" s="20">
        <v>13.568249999999999</v>
      </c>
      <c r="J71" s="18">
        <f>IFERROR(Tabell1[[#This Row],[Pris pr stk]]*Tabell1[[#This Row],[Kolonne1]],0)</f>
        <v>0</v>
      </c>
      <c r="K71" s="19">
        <v>25</v>
      </c>
    </row>
    <row r="72" spans="1:11" x14ac:dyDescent="0.25">
      <c r="A72" s="23">
        <v>320057</v>
      </c>
      <c r="C72" t="s">
        <v>7</v>
      </c>
      <c r="D72" t="s">
        <v>86</v>
      </c>
      <c r="E72" t="s">
        <v>19</v>
      </c>
      <c r="F72" t="s">
        <v>92</v>
      </c>
      <c r="G72" t="s">
        <v>89</v>
      </c>
      <c r="H72" t="s">
        <v>12</v>
      </c>
      <c r="I72" s="20">
        <v>20.781749999999999</v>
      </c>
      <c r="J72" s="18">
        <f>IFERROR(Tabell1[[#This Row],[Pris pr stk]]*Tabell1[[#This Row],[Kolonne1]],0)</f>
        <v>0</v>
      </c>
      <c r="K72" s="19">
        <v>25</v>
      </c>
    </row>
    <row r="73" spans="1:11" x14ac:dyDescent="0.25">
      <c r="A73" s="23">
        <v>320058</v>
      </c>
      <c r="C73" t="s">
        <v>7</v>
      </c>
      <c r="D73" t="s">
        <v>86</v>
      </c>
      <c r="E73" t="s">
        <v>87</v>
      </c>
      <c r="F73" t="s">
        <v>93</v>
      </c>
      <c r="G73" t="s">
        <v>89</v>
      </c>
      <c r="H73" t="s">
        <v>12</v>
      </c>
      <c r="I73" s="20">
        <v>17.175000000000001</v>
      </c>
      <c r="J73" s="18">
        <f>IFERROR(Tabell1[[#This Row],[Pris pr stk]]*Tabell1[[#This Row],[Kolonne1]],0)</f>
        <v>0</v>
      </c>
      <c r="K73" s="19">
        <v>25</v>
      </c>
    </row>
    <row r="74" spans="1:11" x14ac:dyDescent="0.25">
      <c r="A74" s="23">
        <v>320059</v>
      </c>
      <c r="C74" t="s">
        <v>7</v>
      </c>
      <c r="D74" t="s">
        <v>86</v>
      </c>
      <c r="E74" t="s">
        <v>19</v>
      </c>
      <c r="F74" t="s">
        <v>94</v>
      </c>
      <c r="G74" t="s">
        <v>89</v>
      </c>
      <c r="H74" t="s">
        <v>12</v>
      </c>
      <c r="I74" s="20">
        <v>41.391750000000002</v>
      </c>
      <c r="J74" s="18">
        <f>IFERROR(Tabell1[[#This Row],[Pris pr stk]]*Tabell1[[#This Row],[Kolonne1]],0)</f>
        <v>0</v>
      </c>
      <c r="K74" s="19">
        <v>25</v>
      </c>
    </row>
    <row r="75" spans="1:11" x14ac:dyDescent="0.25">
      <c r="A75" s="23">
        <v>320060</v>
      </c>
      <c r="C75" t="s">
        <v>7</v>
      </c>
      <c r="D75" t="s">
        <v>86</v>
      </c>
      <c r="E75" t="s">
        <v>90</v>
      </c>
      <c r="F75" t="s">
        <v>95</v>
      </c>
      <c r="G75" t="s">
        <v>89</v>
      </c>
      <c r="H75" t="s">
        <v>12</v>
      </c>
      <c r="I75" s="20">
        <v>17.175000000000001</v>
      </c>
      <c r="J75" s="18">
        <f>IFERROR(Tabell1[[#This Row],[Pris pr stk]]*Tabell1[[#This Row],[Kolonne1]],0)</f>
        <v>0</v>
      </c>
      <c r="K75" s="19">
        <v>25</v>
      </c>
    </row>
    <row r="76" spans="1:11" x14ac:dyDescent="0.25">
      <c r="A76" s="23">
        <v>320061</v>
      </c>
      <c r="C76" t="s">
        <v>7</v>
      </c>
      <c r="D76" t="s">
        <v>86</v>
      </c>
      <c r="E76" t="s">
        <v>19</v>
      </c>
      <c r="F76" t="s">
        <v>96</v>
      </c>
      <c r="G76" t="s">
        <v>89</v>
      </c>
      <c r="H76" t="s">
        <v>12</v>
      </c>
      <c r="I76" s="20">
        <v>19.923000000000002</v>
      </c>
      <c r="J76" s="18">
        <f>IFERROR(Tabell1[[#This Row],[Pris pr stk]]*Tabell1[[#This Row],[Kolonne1]],0)</f>
        <v>0</v>
      </c>
      <c r="K76" s="19">
        <v>25</v>
      </c>
    </row>
    <row r="77" spans="1:11" x14ac:dyDescent="0.25">
      <c r="A77" s="23">
        <v>320062</v>
      </c>
      <c r="C77" t="s">
        <v>7</v>
      </c>
      <c r="D77" t="s">
        <v>86</v>
      </c>
      <c r="E77" t="s">
        <v>19</v>
      </c>
      <c r="F77" t="s">
        <v>97</v>
      </c>
      <c r="G77" t="s">
        <v>89</v>
      </c>
      <c r="H77" t="s">
        <v>12</v>
      </c>
      <c r="I77" s="20">
        <v>18.377249999999997</v>
      </c>
      <c r="J77" s="18">
        <f>IFERROR(Tabell1[[#This Row],[Pris pr stk]]*Tabell1[[#This Row],[Kolonne1]],0)</f>
        <v>0</v>
      </c>
      <c r="K77" s="19">
        <v>25</v>
      </c>
    </row>
    <row r="78" spans="1:11" x14ac:dyDescent="0.25">
      <c r="A78" s="23">
        <v>320900</v>
      </c>
      <c r="C78" t="s">
        <v>7</v>
      </c>
      <c r="D78" t="s">
        <v>86</v>
      </c>
      <c r="E78" t="s">
        <v>87</v>
      </c>
      <c r="F78" t="s">
        <v>98</v>
      </c>
      <c r="G78" t="s">
        <v>89</v>
      </c>
      <c r="H78" t="s">
        <v>12</v>
      </c>
      <c r="I78" s="20">
        <v>16.488</v>
      </c>
      <c r="J78" s="18">
        <f>IFERROR(Tabell1[[#This Row],[Pris pr stk]]*Tabell1[[#This Row],[Kolonne1]],0)</f>
        <v>0</v>
      </c>
      <c r="K78" s="19">
        <v>25</v>
      </c>
    </row>
    <row r="79" spans="1:11" x14ac:dyDescent="0.25">
      <c r="A79" s="23">
        <v>320063</v>
      </c>
      <c r="C79" t="s">
        <v>7</v>
      </c>
      <c r="D79" t="s">
        <v>86</v>
      </c>
      <c r="E79" t="s">
        <v>90</v>
      </c>
      <c r="F79" t="s">
        <v>99</v>
      </c>
      <c r="G79" t="s">
        <v>89</v>
      </c>
      <c r="H79" t="s">
        <v>12</v>
      </c>
      <c r="I79" s="20">
        <v>17.175000000000001</v>
      </c>
      <c r="J79" s="18">
        <f>IFERROR(Tabell1[[#This Row],[Pris pr stk]]*Tabell1[[#This Row],[Kolonne1]],0)</f>
        <v>0</v>
      </c>
      <c r="K79" s="19">
        <v>25</v>
      </c>
    </row>
    <row r="80" spans="1:11" x14ac:dyDescent="0.25">
      <c r="A80" s="23">
        <v>320901</v>
      </c>
      <c r="C80" t="s">
        <v>7</v>
      </c>
      <c r="D80" t="s">
        <v>86</v>
      </c>
      <c r="E80" t="s">
        <v>19</v>
      </c>
      <c r="F80" t="s">
        <v>100</v>
      </c>
      <c r="G80" t="s">
        <v>89</v>
      </c>
      <c r="H80" t="s">
        <v>12</v>
      </c>
      <c r="I80" s="20">
        <v>16.488</v>
      </c>
      <c r="J80" s="18">
        <f>IFERROR(Tabell1[[#This Row],[Pris pr stk]]*Tabell1[[#This Row],[Kolonne1]],0)</f>
        <v>0</v>
      </c>
      <c r="K80" s="19">
        <v>25</v>
      </c>
    </row>
    <row r="81" spans="1:11" x14ac:dyDescent="0.25">
      <c r="A81" s="23">
        <v>320064</v>
      </c>
      <c r="C81" t="s">
        <v>7</v>
      </c>
      <c r="D81" t="s">
        <v>86</v>
      </c>
      <c r="E81" t="s">
        <v>19</v>
      </c>
      <c r="F81" t="s">
        <v>101</v>
      </c>
      <c r="G81" t="s">
        <v>89</v>
      </c>
      <c r="H81" t="s">
        <v>12</v>
      </c>
      <c r="I81" s="20">
        <v>13.739999999999998</v>
      </c>
      <c r="J81" s="18">
        <f>IFERROR(Tabell1[[#This Row],[Pris pr stk]]*Tabell1[[#This Row],[Kolonne1]],0)</f>
        <v>0</v>
      </c>
      <c r="K81" s="19">
        <v>25</v>
      </c>
    </row>
    <row r="82" spans="1:11" x14ac:dyDescent="0.25">
      <c r="A82" s="23">
        <v>320065</v>
      </c>
      <c r="C82" t="s">
        <v>7</v>
      </c>
      <c r="D82" t="s">
        <v>86</v>
      </c>
      <c r="E82" t="s">
        <v>102</v>
      </c>
      <c r="F82" t="s">
        <v>103</v>
      </c>
      <c r="G82" t="s">
        <v>89</v>
      </c>
      <c r="H82" t="s">
        <v>12</v>
      </c>
      <c r="I82" s="20">
        <v>14.7705</v>
      </c>
      <c r="J82" s="18">
        <f>IFERROR(Tabell1[[#This Row],[Pris pr stk]]*Tabell1[[#This Row],[Kolonne1]],0)</f>
        <v>0</v>
      </c>
      <c r="K82" s="19">
        <v>25</v>
      </c>
    </row>
    <row r="83" spans="1:11" x14ac:dyDescent="0.25">
      <c r="A83" s="23">
        <v>320066</v>
      </c>
      <c r="C83" t="s">
        <v>7</v>
      </c>
      <c r="D83" t="s">
        <v>86</v>
      </c>
      <c r="E83" t="s">
        <v>19</v>
      </c>
      <c r="F83" t="s">
        <v>104</v>
      </c>
      <c r="G83" t="s">
        <v>89</v>
      </c>
      <c r="H83" t="s">
        <v>12</v>
      </c>
      <c r="I83" s="20">
        <v>21.46875</v>
      </c>
      <c r="J83" s="18">
        <f>IFERROR(Tabell1[[#This Row],[Pris pr stk]]*Tabell1[[#This Row],[Kolonne1]],0)</f>
        <v>0</v>
      </c>
      <c r="K83" s="19">
        <v>25</v>
      </c>
    </row>
    <row r="84" spans="1:11" x14ac:dyDescent="0.25">
      <c r="A84" s="23">
        <v>320068</v>
      </c>
      <c r="C84" t="s">
        <v>7</v>
      </c>
      <c r="D84" t="s">
        <v>86</v>
      </c>
      <c r="E84" t="s">
        <v>90</v>
      </c>
      <c r="F84" t="s">
        <v>105</v>
      </c>
      <c r="G84" t="s">
        <v>89</v>
      </c>
      <c r="H84" t="s">
        <v>12</v>
      </c>
      <c r="I84" s="20">
        <v>16.488</v>
      </c>
      <c r="J84" s="18">
        <f>IFERROR(Tabell1[[#This Row],[Pris pr stk]]*Tabell1[[#This Row],[Kolonne1]],0)</f>
        <v>0</v>
      </c>
      <c r="K84" s="19">
        <v>25</v>
      </c>
    </row>
    <row r="85" spans="1:11" x14ac:dyDescent="0.25">
      <c r="A85" s="23">
        <v>320070</v>
      </c>
      <c r="C85" t="s">
        <v>7</v>
      </c>
      <c r="D85" t="s">
        <v>86</v>
      </c>
      <c r="E85" t="s">
        <v>106</v>
      </c>
      <c r="F85" t="s">
        <v>107</v>
      </c>
      <c r="G85" t="s">
        <v>89</v>
      </c>
      <c r="H85" t="s">
        <v>12</v>
      </c>
      <c r="I85" s="20">
        <v>14.083500000000001</v>
      </c>
      <c r="J85" s="18">
        <f>IFERROR(Tabell1[[#This Row],[Pris pr stk]]*Tabell1[[#This Row],[Kolonne1]],0)</f>
        <v>0</v>
      </c>
      <c r="K85" s="19">
        <v>25</v>
      </c>
    </row>
    <row r="86" spans="1:11" x14ac:dyDescent="0.25">
      <c r="A86" s="23">
        <v>320071</v>
      </c>
      <c r="C86" t="s">
        <v>7</v>
      </c>
      <c r="D86" t="s">
        <v>86</v>
      </c>
      <c r="E86" t="s">
        <v>90</v>
      </c>
      <c r="F86" t="s">
        <v>108</v>
      </c>
      <c r="G86" t="s">
        <v>89</v>
      </c>
      <c r="H86" t="s">
        <v>12</v>
      </c>
      <c r="I86" s="20">
        <v>14.083500000000001</v>
      </c>
      <c r="J86" s="18">
        <f>IFERROR(Tabell1[[#This Row],[Pris pr stk]]*Tabell1[[#This Row],[Kolonne1]],0)</f>
        <v>0</v>
      </c>
      <c r="K86" s="19">
        <v>25</v>
      </c>
    </row>
    <row r="87" spans="1:11" x14ac:dyDescent="0.25">
      <c r="A87" s="23">
        <v>320072</v>
      </c>
      <c r="C87" t="s">
        <v>7</v>
      </c>
      <c r="D87" t="s">
        <v>86</v>
      </c>
      <c r="E87" t="s">
        <v>90</v>
      </c>
      <c r="F87" t="s">
        <v>109</v>
      </c>
      <c r="G87" t="s">
        <v>89</v>
      </c>
      <c r="H87" t="s">
        <v>12</v>
      </c>
      <c r="I87" s="20">
        <v>17.175000000000001</v>
      </c>
      <c r="J87" s="18">
        <f>IFERROR(Tabell1[[#This Row],[Pris pr stk]]*Tabell1[[#This Row],[Kolonne1]],0)</f>
        <v>0</v>
      </c>
      <c r="K87" s="19">
        <v>25</v>
      </c>
    </row>
    <row r="88" spans="1:11" x14ac:dyDescent="0.25">
      <c r="A88" s="23">
        <v>320075</v>
      </c>
      <c r="C88" t="s">
        <v>7</v>
      </c>
      <c r="D88" t="s">
        <v>86</v>
      </c>
      <c r="E88" t="s">
        <v>90</v>
      </c>
      <c r="F88" t="s">
        <v>110</v>
      </c>
      <c r="G88" t="s">
        <v>89</v>
      </c>
      <c r="H88" t="s">
        <v>12</v>
      </c>
      <c r="I88" s="20">
        <v>20.781749999999999</v>
      </c>
      <c r="J88" s="18">
        <f>IFERROR(Tabell1[[#This Row],[Pris pr stk]]*Tabell1[[#This Row],[Kolonne1]],0)</f>
        <v>0</v>
      </c>
      <c r="K88" s="19">
        <v>25</v>
      </c>
    </row>
    <row r="89" spans="1:11" x14ac:dyDescent="0.25">
      <c r="A89" s="23">
        <v>320077</v>
      </c>
      <c r="C89" t="s">
        <v>7</v>
      </c>
      <c r="D89" t="s">
        <v>86</v>
      </c>
      <c r="E89" t="s">
        <v>19</v>
      </c>
      <c r="F89" t="s">
        <v>111</v>
      </c>
      <c r="G89" t="s">
        <v>89</v>
      </c>
      <c r="H89" t="s">
        <v>12</v>
      </c>
      <c r="I89" s="20">
        <v>17.175000000000001</v>
      </c>
      <c r="J89" s="18">
        <f>IFERROR(Tabell1[[#This Row],[Pris pr stk]]*Tabell1[[#This Row],[Kolonne1]],0)</f>
        <v>0</v>
      </c>
      <c r="K89" s="19">
        <v>25</v>
      </c>
    </row>
    <row r="90" spans="1:11" x14ac:dyDescent="0.25">
      <c r="A90" s="23">
        <v>320078</v>
      </c>
      <c r="C90" t="s">
        <v>7</v>
      </c>
      <c r="D90" t="s">
        <v>86</v>
      </c>
      <c r="E90" t="s">
        <v>38</v>
      </c>
      <c r="F90" t="s">
        <v>112</v>
      </c>
      <c r="G90" t="s">
        <v>89</v>
      </c>
      <c r="H90" t="s">
        <v>12</v>
      </c>
      <c r="I90" s="20">
        <v>17.175000000000001</v>
      </c>
      <c r="J90" s="18">
        <f>IFERROR(Tabell1[[#This Row],[Pris pr stk]]*Tabell1[[#This Row],[Kolonne1]],0)</f>
        <v>0</v>
      </c>
      <c r="K90" s="19">
        <v>25</v>
      </c>
    </row>
    <row r="91" spans="1:11" x14ac:dyDescent="0.25">
      <c r="A91" s="23">
        <v>320079</v>
      </c>
      <c r="C91" t="s">
        <v>7</v>
      </c>
      <c r="D91" t="s">
        <v>86</v>
      </c>
      <c r="E91" t="s">
        <v>87</v>
      </c>
      <c r="F91" t="s">
        <v>113</v>
      </c>
      <c r="G91" t="s">
        <v>89</v>
      </c>
      <c r="H91" t="s">
        <v>12</v>
      </c>
      <c r="I91" s="20">
        <v>17.175000000000001</v>
      </c>
      <c r="J91" s="18">
        <f>IFERROR(Tabell1[[#This Row],[Pris pr stk]]*Tabell1[[#This Row],[Kolonne1]],0)</f>
        <v>0</v>
      </c>
      <c r="K91" s="19">
        <v>25</v>
      </c>
    </row>
    <row r="92" spans="1:11" x14ac:dyDescent="0.25">
      <c r="A92" s="23">
        <v>320080</v>
      </c>
      <c r="C92" t="s">
        <v>7</v>
      </c>
      <c r="D92" t="s">
        <v>86</v>
      </c>
      <c r="E92" t="s">
        <v>90</v>
      </c>
      <c r="F92" t="s">
        <v>114</v>
      </c>
      <c r="G92" t="s">
        <v>89</v>
      </c>
      <c r="H92" t="s">
        <v>12</v>
      </c>
      <c r="I92" s="20">
        <v>17.175000000000001</v>
      </c>
      <c r="J92" s="18">
        <f>IFERROR(Tabell1[[#This Row],[Pris pr stk]]*Tabell1[[#This Row],[Kolonne1]],0)</f>
        <v>0</v>
      </c>
      <c r="K92" s="19">
        <v>25</v>
      </c>
    </row>
    <row r="93" spans="1:11" x14ac:dyDescent="0.25">
      <c r="A93" s="23">
        <v>320081</v>
      </c>
      <c r="C93" t="s">
        <v>7</v>
      </c>
      <c r="D93" t="s">
        <v>86</v>
      </c>
      <c r="E93" t="s">
        <v>102</v>
      </c>
      <c r="F93" t="s">
        <v>115</v>
      </c>
      <c r="G93" t="s">
        <v>89</v>
      </c>
      <c r="H93" t="s">
        <v>12</v>
      </c>
      <c r="I93" s="20">
        <v>14.083500000000001</v>
      </c>
      <c r="J93" s="18">
        <f>IFERROR(Tabell1[[#This Row],[Pris pr stk]]*Tabell1[[#This Row],[Kolonne1]],0)</f>
        <v>0</v>
      </c>
      <c r="K93" s="19">
        <v>25</v>
      </c>
    </row>
    <row r="94" spans="1:11" x14ac:dyDescent="0.25">
      <c r="A94" s="23">
        <v>321200</v>
      </c>
      <c r="C94" t="s">
        <v>1363</v>
      </c>
      <c r="D94" t="s">
        <v>86</v>
      </c>
      <c r="E94" t="s">
        <v>19</v>
      </c>
      <c r="F94" t="s">
        <v>1164</v>
      </c>
      <c r="G94" t="s">
        <v>89</v>
      </c>
      <c r="H94" t="s">
        <v>12</v>
      </c>
      <c r="I94" s="20">
        <v>16.488</v>
      </c>
      <c r="J94" s="18">
        <f>IFERROR(Tabell1[[#This Row],[Pris pr stk]]*Tabell1[[#This Row],[Kolonne1]],0)</f>
        <v>0</v>
      </c>
      <c r="K94" s="19">
        <v>25</v>
      </c>
    </row>
    <row r="95" spans="1:11" x14ac:dyDescent="0.25">
      <c r="A95" s="23">
        <v>320902</v>
      </c>
      <c r="C95" t="s">
        <v>7</v>
      </c>
      <c r="D95" t="s">
        <v>86</v>
      </c>
      <c r="E95" t="s">
        <v>19</v>
      </c>
      <c r="F95" t="s">
        <v>116</v>
      </c>
      <c r="G95" t="s">
        <v>89</v>
      </c>
      <c r="H95" t="s">
        <v>12</v>
      </c>
      <c r="I95" s="20">
        <v>19.235999999999997</v>
      </c>
      <c r="J95" s="18">
        <f>IFERROR(Tabell1[[#This Row],[Pris pr stk]]*Tabell1[[#This Row],[Kolonne1]],0)</f>
        <v>0</v>
      </c>
      <c r="K95" s="19">
        <v>25</v>
      </c>
    </row>
    <row r="96" spans="1:11" x14ac:dyDescent="0.25">
      <c r="A96" s="23">
        <v>321201</v>
      </c>
      <c r="C96" t="s">
        <v>1363</v>
      </c>
      <c r="D96" t="s">
        <v>86</v>
      </c>
      <c r="E96" t="s">
        <v>87</v>
      </c>
      <c r="F96" t="s">
        <v>1165</v>
      </c>
      <c r="G96" t="s">
        <v>89</v>
      </c>
      <c r="H96" t="s">
        <v>12</v>
      </c>
      <c r="I96" s="20">
        <v>16.488</v>
      </c>
      <c r="J96" s="18">
        <f>IFERROR(Tabell1[[#This Row],[Pris pr stk]]*Tabell1[[#This Row],[Kolonne1]],0)</f>
        <v>0</v>
      </c>
      <c r="K96" s="19">
        <v>25</v>
      </c>
    </row>
    <row r="97" spans="1:11" x14ac:dyDescent="0.25">
      <c r="A97" s="23">
        <v>320082</v>
      </c>
      <c r="C97" t="s">
        <v>7</v>
      </c>
      <c r="D97" t="s">
        <v>86</v>
      </c>
      <c r="E97" t="s">
        <v>90</v>
      </c>
      <c r="F97" t="s">
        <v>117</v>
      </c>
      <c r="G97" t="s">
        <v>89</v>
      </c>
      <c r="H97" t="s">
        <v>12</v>
      </c>
      <c r="I97" s="20">
        <v>17.175000000000001</v>
      </c>
      <c r="J97" s="18">
        <f>IFERROR(Tabell1[[#This Row],[Pris pr stk]]*Tabell1[[#This Row],[Kolonne1]],0)</f>
        <v>0</v>
      </c>
      <c r="K97" s="19">
        <v>25</v>
      </c>
    </row>
    <row r="98" spans="1:11" x14ac:dyDescent="0.25">
      <c r="A98" s="23">
        <v>320083</v>
      </c>
      <c r="C98" t="s">
        <v>7</v>
      </c>
      <c r="D98" t="s">
        <v>86</v>
      </c>
      <c r="E98" t="s">
        <v>87</v>
      </c>
      <c r="F98" t="s">
        <v>118</v>
      </c>
      <c r="G98" t="s">
        <v>89</v>
      </c>
      <c r="H98" t="s">
        <v>12</v>
      </c>
      <c r="I98" s="20">
        <v>20.266500000000001</v>
      </c>
      <c r="J98" s="18">
        <f>IFERROR(Tabell1[[#This Row],[Pris pr stk]]*Tabell1[[#This Row],[Kolonne1]],0)</f>
        <v>0</v>
      </c>
      <c r="K98" s="19">
        <v>25</v>
      </c>
    </row>
    <row r="99" spans="1:11" x14ac:dyDescent="0.25">
      <c r="A99" s="23">
        <v>320086</v>
      </c>
      <c r="C99" t="s">
        <v>7</v>
      </c>
      <c r="D99" t="s">
        <v>86</v>
      </c>
      <c r="E99" t="s">
        <v>19</v>
      </c>
      <c r="F99" t="s">
        <v>119</v>
      </c>
      <c r="G99" t="s">
        <v>89</v>
      </c>
      <c r="H99" t="s">
        <v>12</v>
      </c>
      <c r="I99" s="20">
        <v>17.862000000000002</v>
      </c>
      <c r="J99" s="18">
        <f>IFERROR(Tabell1[[#This Row],[Pris pr stk]]*Tabell1[[#This Row],[Kolonne1]],0)</f>
        <v>0</v>
      </c>
      <c r="K99" s="19">
        <v>25</v>
      </c>
    </row>
    <row r="100" spans="1:11" x14ac:dyDescent="0.25">
      <c r="A100" s="23">
        <v>320087</v>
      </c>
      <c r="C100" t="s">
        <v>7</v>
      </c>
      <c r="D100" t="s">
        <v>86</v>
      </c>
      <c r="E100" t="s">
        <v>90</v>
      </c>
      <c r="F100" t="s">
        <v>120</v>
      </c>
      <c r="G100" t="s">
        <v>89</v>
      </c>
      <c r="H100" t="s">
        <v>12</v>
      </c>
      <c r="I100" s="20">
        <v>17.175000000000001</v>
      </c>
      <c r="J100" s="18">
        <f>IFERROR(Tabell1[[#This Row],[Pris pr stk]]*Tabell1[[#This Row],[Kolonne1]],0)</f>
        <v>0</v>
      </c>
      <c r="K100" s="19">
        <v>25</v>
      </c>
    </row>
    <row r="101" spans="1:11" x14ac:dyDescent="0.25">
      <c r="A101" s="23">
        <v>320089</v>
      </c>
      <c r="C101" t="s">
        <v>7</v>
      </c>
      <c r="D101" t="s">
        <v>86</v>
      </c>
      <c r="E101" t="s">
        <v>38</v>
      </c>
      <c r="F101" t="s">
        <v>121</v>
      </c>
      <c r="G101" t="s">
        <v>89</v>
      </c>
      <c r="H101" t="s">
        <v>12</v>
      </c>
      <c r="I101" s="20">
        <v>17.175000000000001</v>
      </c>
      <c r="J101" s="18">
        <f>IFERROR(Tabell1[[#This Row],[Pris pr stk]]*Tabell1[[#This Row],[Kolonne1]],0)</f>
        <v>0</v>
      </c>
      <c r="K101" s="19">
        <v>25</v>
      </c>
    </row>
    <row r="102" spans="1:11" x14ac:dyDescent="0.25">
      <c r="A102" s="23">
        <v>320090</v>
      </c>
      <c r="C102" t="s">
        <v>7</v>
      </c>
      <c r="D102" t="s">
        <v>86</v>
      </c>
      <c r="E102" t="s">
        <v>19</v>
      </c>
      <c r="F102" t="s">
        <v>122</v>
      </c>
      <c r="G102" t="s">
        <v>89</v>
      </c>
      <c r="H102" t="s">
        <v>12</v>
      </c>
      <c r="I102" s="20">
        <v>20.781749999999999</v>
      </c>
      <c r="J102" s="18">
        <f>IFERROR(Tabell1[[#This Row],[Pris pr stk]]*Tabell1[[#This Row],[Kolonne1]],0)</f>
        <v>0</v>
      </c>
      <c r="K102" s="19">
        <v>25</v>
      </c>
    </row>
    <row r="103" spans="1:11" x14ac:dyDescent="0.25">
      <c r="A103" s="23">
        <v>320091</v>
      </c>
      <c r="C103" t="s">
        <v>7</v>
      </c>
      <c r="D103" t="s">
        <v>86</v>
      </c>
      <c r="E103" t="s">
        <v>90</v>
      </c>
      <c r="F103" t="s">
        <v>123</v>
      </c>
      <c r="G103" t="s">
        <v>89</v>
      </c>
      <c r="H103" t="s">
        <v>12</v>
      </c>
      <c r="I103" s="20">
        <v>19.235999999999997</v>
      </c>
      <c r="J103" s="18">
        <f>IFERROR(Tabell1[[#This Row],[Pris pr stk]]*Tabell1[[#This Row],[Kolonne1]],0)</f>
        <v>0</v>
      </c>
      <c r="K103" s="19">
        <v>25</v>
      </c>
    </row>
    <row r="104" spans="1:11" x14ac:dyDescent="0.25">
      <c r="A104" s="23">
        <v>320092</v>
      </c>
      <c r="C104" t="s">
        <v>7</v>
      </c>
      <c r="D104" t="s">
        <v>86</v>
      </c>
      <c r="E104" t="s">
        <v>19</v>
      </c>
      <c r="F104" t="s">
        <v>124</v>
      </c>
      <c r="G104" t="s">
        <v>89</v>
      </c>
      <c r="H104" t="s">
        <v>12</v>
      </c>
      <c r="I104" s="20">
        <v>19.235999999999997</v>
      </c>
      <c r="J104" s="18">
        <f>IFERROR(Tabell1[[#This Row],[Pris pr stk]]*Tabell1[[#This Row],[Kolonne1]],0)</f>
        <v>0</v>
      </c>
      <c r="K104" s="19">
        <v>25</v>
      </c>
    </row>
    <row r="105" spans="1:11" x14ac:dyDescent="0.25">
      <c r="A105" s="23">
        <v>320094</v>
      </c>
      <c r="C105" t="s">
        <v>7</v>
      </c>
      <c r="D105" t="s">
        <v>86</v>
      </c>
      <c r="E105" t="s">
        <v>87</v>
      </c>
      <c r="F105" t="s">
        <v>125</v>
      </c>
      <c r="G105" t="s">
        <v>89</v>
      </c>
      <c r="H105" t="s">
        <v>12</v>
      </c>
      <c r="I105" s="20">
        <v>17.175000000000001</v>
      </c>
      <c r="J105" s="18">
        <f>IFERROR(Tabell1[[#This Row],[Pris pr stk]]*Tabell1[[#This Row],[Kolonne1]],0)</f>
        <v>0</v>
      </c>
      <c r="K105" s="19">
        <v>25</v>
      </c>
    </row>
    <row r="106" spans="1:11" x14ac:dyDescent="0.25">
      <c r="A106" s="23">
        <v>320095</v>
      </c>
      <c r="C106" t="s">
        <v>7</v>
      </c>
      <c r="D106" t="s">
        <v>86</v>
      </c>
      <c r="E106" t="s">
        <v>19</v>
      </c>
      <c r="F106" t="s">
        <v>126</v>
      </c>
      <c r="G106" t="s">
        <v>89</v>
      </c>
      <c r="H106" t="s">
        <v>12</v>
      </c>
      <c r="I106" s="20">
        <v>20.781749999999999</v>
      </c>
      <c r="J106" s="18">
        <f>IFERROR(Tabell1[[#This Row],[Pris pr stk]]*Tabell1[[#This Row],[Kolonne1]],0)</f>
        <v>0</v>
      </c>
      <c r="K106" s="19">
        <v>25</v>
      </c>
    </row>
    <row r="107" spans="1:11" x14ac:dyDescent="0.25">
      <c r="A107" s="23">
        <v>320903</v>
      </c>
      <c r="C107" t="s">
        <v>7</v>
      </c>
      <c r="D107" t="s">
        <v>86</v>
      </c>
      <c r="E107" t="s">
        <v>19</v>
      </c>
      <c r="F107" t="s">
        <v>127</v>
      </c>
      <c r="G107" t="s">
        <v>89</v>
      </c>
      <c r="H107" t="s">
        <v>12</v>
      </c>
      <c r="I107" s="20">
        <v>19.235999999999997</v>
      </c>
      <c r="J107" s="18">
        <f>IFERROR(Tabell1[[#This Row],[Pris pr stk]]*Tabell1[[#This Row],[Kolonne1]],0)</f>
        <v>0</v>
      </c>
      <c r="K107" s="19">
        <v>25</v>
      </c>
    </row>
    <row r="108" spans="1:11" x14ac:dyDescent="0.25">
      <c r="A108" s="23">
        <v>320097</v>
      </c>
      <c r="C108" t="s">
        <v>7</v>
      </c>
      <c r="D108" t="s">
        <v>86</v>
      </c>
      <c r="E108" t="s">
        <v>90</v>
      </c>
      <c r="F108" t="s">
        <v>128</v>
      </c>
      <c r="G108" t="s">
        <v>89</v>
      </c>
      <c r="H108" t="s">
        <v>12</v>
      </c>
      <c r="I108" s="20">
        <v>17.175000000000001</v>
      </c>
      <c r="J108" s="18">
        <f>IFERROR(Tabell1[[#This Row],[Pris pr stk]]*Tabell1[[#This Row],[Kolonne1]],0)</f>
        <v>0</v>
      </c>
      <c r="K108" s="19">
        <v>25</v>
      </c>
    </row>
    <row r="109" spans="1:11" x14ac:dyDescent="0.25">
      <c r="A109" s="23">
        <v>320098</v>
      </c>
      <c r="C109" t="s">
        <v>7</v>
      </c>
      <c r="D109" t="s">
        <v>86</v>
      </c>
      <c r="E109" t="s">
        <v>106</v>
      </c>
      <c r="F109" t="s">
        <v>129</v>
      </c>
      <c r="G109" t="s">
        <v>89</v>
      </c>
      <c r="H109" t="s">
        <v>12</v>
      </c>
      <c r="I109" s="20">
        <v>13.568249999999999</v>
      </c>
      <c r="J109" s="18">
        <f>IFERROR(Tabell1[[#This Row],[Pris pr stk]]*Tabell1[[#This Row],[Kolonne1]],0)</f>
        <v>0</v>
      </c>
      <c r="K109" s="19">
        <v>25</v>
      </c>
    </row>
    <row r="110" spans="1:11" x14ac:dyDescent="0.25">
      <c r="A110" s="23">
        <v>321199</v>
      </c>
      <c r="C110" t="s">
        <v>1363</v>
      </c>
      <c r="D110" t="s">
        <v>86</v>
      </c>
      <c r="E110" t="s">
        <v>19</v>
      </c>
      <c r="F110" t="s">
        <v>1166</v>
      </c>
      <c r="G110" t="s">
        <v>89</v>
      </c>
      <c r="H110" t="s">
        <v>12</v>
      </c>
      <c r="I110" s="20">
        <v>17.175000000000001</v>
      </c>
      <c r="J110" s="18">
        <f>IFERROR(Tabell1[[#This Row],[Pris pr stk]]*Tabell1[[#This Row],[Kolonne1]],0)</f>
        <v>0</v>
      </c>
      <c r="K110" s="19">
        <v>25</v>
      </c>
    </row>
    <row r="111" spans="1:11" x14ac:dyDescent="0.25">
      <c r="A111" s="23">
        <v>320099</v>
      </c>
      <c r="C111" t="s">
        <v>7</v>
      </c>
      <c r="D111" t="s">
        <v>86</v>
      </c>
      <c r="E111" t="s">
        <v>90</v>
      </c>
      <c r="F111" t="s">
        <v>130</v>
      </c>
      <c r="G111" t="s">
        <v>89</v>
      </c>
      <c r="H111" t="s">
        <v>12</v>
      </c>
      <c r="I111" s="20">
        <v>20.781749999999999</v>
      </c>
      <c r="J111" s="18">
        <f>IFERROR(Tabell1[[#This Row],[Pris pr stk]]*Tabell1[[#This Row],[Kolonne1]],0)</f>
        <v>0</v>
      </c>
      <c r="K111" s="19">
        <v>25</v>
      </c>
    </row>
    <row r="112" spans="1:11" x14ac:dyDescent="0.25">
      <c r="A112" s="23">
        <v>320100</v>
      </c>
      <c r="C112" t="s">
        <v>7</v>
      </c>
      <c r="D112" t="s">
        <v>86</v>
      </c>
      <c r="E112" t="s">
        <v>19</v>
      </c>
      <c r="F112" t="s">
        <v>131</v>
      </c>
      <c r="G112" t="s">
        <v>89</v>
      </c>
      <c r="H112" t="s">
        <v>12</v>
      </c>
      <c r="I112" s="20">
        <v>17.175000000000001</v>
      </c>
      <c r="J112" s="18">
        <f>IFERROR(Tabell1[[#This Row],[Pris pr stk]]*Tabell1[[#This Row],[Kolonne1]],0)</f>
        <v>0</v>
      </c>
      <c r="K112" s="19">
        <v>25</v>
      </c>
    </row>
    <row r="113" spans="1:11" x14ac:dyDescent="0.25">
      <c r="A113" s="23">
        <v>320101</v>
      </c>
      <c r="C113" t="s">
        <v>7</v>
      </c>
      <c r="D113" t="s">
        <v>86</v>
      </c>
      <c r="E113" t="s">
        <v>19</v>
      </c>
      <c r="F113" t="s">
        <v>132</v>
      </c>
      <c r="G113" t="s">
        <v>89</v>
      </c>
      <c r="H113" t="s">
        <v>12</v>
      </c>
      <c r="I113" s="20">
        <v>16.488</v>
      </c>
      <c r="J113" s="18">
        <f>IFERROR(Tabell1[[#This Row],[Pris pr stk]]*Tabell1[[#This Row],[Kolonne1]],0)</f>
        <v>0</v>
      </c>
      <c r="K113" s="19">
        <v>25</v>
      </c>
    </row>
    <row r="114" spans="1:11" x14ac:dyDescent="0.25">
      <c r="A114" s="23">
        <v>320102</v>
      </c>
      <c r="C114" t="s">
        <v>7</v>
      </c>
      <c r="D114" t="s">
        <v>86</v>
      </c>
      <c r="E114" t="s">
        <v>106</v>
      </c>
      <c r="F114" t="s">
        <v>133</v>
      </c>
      <c r="G114" t="s">
        <v>89</v>
      </c>
      <c r="H114" t="s">
        <v>12</v>
      </c>
      <c r="I114" s="20">
        <v>14.94225</v>
      </c>
      <c r="J114" s="18">
        <f>IFERROR(Tabell1[[#This Row],[Pris pr stk]]*Tabell1[[#This Row],[Kolonne1]],0)</f>
        <v>0</v>
      </c>
      <c r="K114" s="19">
        <v>25</v>
      </c>
    </row>
    <row r="115" spans="1:11" x14ac:dyDescent="0.25">
      <c r="A115" s="23">
        <v>320904</v>
      </c>
      <c r="C115" t="s">
        <v>7</v>
      </c>
      <c r="D115" t="s">
        <v>86</v>
      </c>
      <c r="E115" t="s">
        <v>87</v>
      </c>
      <c r="F115" t="s">
        <v>134</v>
      </c>
      <c r="G115" t="s">
        <v>89</v>
      </c>
      <c r="H115" t="s">
        <v>12</v>
      </c>
      <c r="I115" s="20">
        <v>16.488</v>
      </c>
      <c r="J115" s="18">
        <f>IFERROR(Tabell1[[#This Row],[Pris pr stk]]*Tabell1[[#This Row],[Kolonne1]],0)</f>
        <v>0</v>
      </c>
      <c r="K115" s="19">
        <v>25</v>
      </c>
    </row>
    <row r="116" spans="1:11" x14ac:dyDescent="0.25">
      <c r="A116" s="23">
        <v>320103</v>
      </c>
      <c r="C116" t="s">
        <v>7</v>
      </c>
      <c r="D116" t="s">
        <v>86</v>
      </c>
      <c r="E116" t="s">
        <v>106</v>
      </c>
      <c r="F116" t="s">
        <v>135</v>
      </c>
      <c r="G116" t="s">
        <v>89</v>
      </c>
      <c r="H116" t="s">
        <v>12</v>
      </c>
      <c r="I116" s="20">
        <v>13.568249999999999</v>
      </c>
      <c r="J116" s="18">
        <f>IFERROR(Tabell1[[#This Row],[Pris pr stk]]*Tabell1[[#This Row],[Kolonne1]],0)</f>
        <v>0</v>
      </c>
      <c r="K116" s="19">
        <v>25</v>
      </c>
    </row>
    <row r="117" spans="1:11" x14ac:dyDescent="0.25">
      <c r="A117" s="23">
        <v>320104</v>
      </c>
      <c r="C117" t="s">
        <v>7</v>
      </c>
      <c r="D117" t="s">
        <v>86</v>
      </c>
      <c r="E117" t="s">
        <v>90</v>
      </c>
      <c r="F117" t="s">
        <v>136</v>
      </c>
      <c r="G117" t="s">
        <v>89</v>
      </c>
      <c r="H117" t="s">
        <v>12</v>
      </c>
      <c r="I117" s="20">
        <v>17.175000000000001</v>
      </c>
      <c r="J117" s="18">
        <f>IFERROR(Tabell1[[#This Row],[Pris pr stk]]*Tabell1[[#This Row],[Kolonne1]],0)</f>
        <v>0</v>
      </c>
      <c r="K117" s="19">
        <v>25</v>
      </c>
    </row>
    <row r="118" spans="1:11" x14ac:dyDescent="0.25">
      <c r="A118" s="23">
        <v>320105</v>
      </c>
      <c r="C118" t="s">
        <v>7</v>
      </c>
      <c r="D118" t="s">
        <v>86</v>
      </c>
      <c r="E118" t="s">
        <v>90</v>
      </c>
      <c r="F118" t="s">
        <v>137</v>
      </c>
      <c r="G118" t="s">
        <v>89</v>
      </c>
      <c r="H118" t="s">
        <v>12</v>
      </c>
      <c r="I118" s="20">
        <v>17.175000000000001</v>
      </c>
      <c r="J118" s="18">
        <f>IFERROR(Tabell1[[#This Row],[Pris pr stk]]*Tabell1[[#This Row],[Kolonne1]],0)</f>
        <v>0</v>
      </c>
      <c r="K118" s="19">
        <v>25</v>
      </c>
    </row>
    <row r="119" spans="1:11" x14ac:dyDescent="0.25">
      <c r="A119" s="23">
        <v>321202</v>
      </c>
      <c r="C119" t="s">
        <v>1363</v>
      </c>
      <c r="D119" t="s">
        <v>86</v>
      </c>
      <c r="E119" t="s">
        <v>87</v>
      </c>
      <c r="F119" t="s">
        <v>1167</v>
      </c>
      <c r="G119" t="s">
        <v>89</v>
      </c>
      <c r="H119" t="s">
        <v>12</v>
      </c>
      <c r="I119" s="20">
        <v>16.488</v>
      </c>
      <c r="J119" s="18">
        <f>IFERROR(Tabell1[[#This Row],[Pris pr stk]]*Tabell1[[#This Row],[Kolonne1]],0)</f>
        <v>0</v>
      </c>
      <c r="K119" s="19">
        <v>25</v>
      </c>
    </row>
    <row r="120" spans="1:11" x14ac:dyDescent="0.25">
      <c r="A120" s="23">
        <v>320106</v>
      </c>
      <c r="C120" t="s">
        <v>7</v>
      </c>
      <c r="D120" t="s">
        <v>86</v>
      </c>
      <c r="E120" t="s">
        <v>90</v>
      </c>
      <c r="F120" t="s">
        <v>138</v>
      </c>
      <c r="G120" t="s">
        <v>89</v>
      </c>
      <c r="H120" t="s">
        <v>12</v>
      </c>
      <c r="I120" s="20">
        <v>17.862000000000002</v>
      </c>
      <c r="J120" s="18">
        <f>IFERROR(Tabell1[[#This Row],[Pris pr stk]]*Tabell1[[#This Row],[Kolonne1]],0)</f>
        <v>0</v>
      </c>
      <c r="K120" s="19">
        <v>25</v>
      </c>
    </row>
    <row r="121" spans="1:11" x14ac:dyDescent="0.25">
      <c r="A121" s="23">
        <v>320905</v>
      </c>
      <c r="C121" t="s">
        <v>7</v>
      </c>
      <c r="D121" t="s">
        <v>86</v>
      </c>
      <c r="E121" t="s">
        <v>87</v>
      </c>
      <c r="F121" t="s">
        <v>139</v>
      </c>
      <c r="G121" t="s">
        <v>89</v>
      </c>
      <c r="H121" t="s">
        <v>12</v>
      </c>
      <c r="I121" s="20">
        <v>19.064250000000001</v>
      </c>
      <c r="J121" s="18">
        <f>IFERROR(Tabell1[[#This Row],[Pris pr stk]]*Tabell1[[#This Row],[Kolonne1]],0)</f>
        <v>0</v>
      </c>
      <c r="K121" s="19">
        <v>25</v>
      </c>
    </row>
    <row r="122" spans="1:11" x14ac:dyDescent="0.25">
      <c r="A122" s="23">
        <v>320108</v>
      </c>
      <c r="C122" t="s">
        <v>7</v>
      </c>
      <c r="D122" t="s">
        <v>86</v>
      </c>
      <c r="E122" t="s">
        <v>102</v>
      </c>
      <c r="F122" t="s">
        <v>140</v>
      </c>
      <c r="G122" t="s">
        <v>89</v>
      </c>
      <c r="H122" t="s">
        <v>12</v>
      </c>
      <c r="I122" s="20">
        <v>19.064250000000001</v>
      </c>
      <c r="J122" s="18">
        <f>IFERROR(Tabell1[[#This Row],[Pris pr stk]]*Tabell1[[#This Row],[Kolonne1]],0)</f>
        <v>0</v>
      </c>
      <c r="K122" s="19">
        <v>25</v>
      </c>
    </row>
    <row r="123" spans="1:11" x14ac:dyDescent="0.25">
      <c r="A123" s="23">
        <v>320109</v>
      </c>
      <c r="C123" t="s">
        <v>7</v>
      </c>
      <c r="D123" t="s">
        <v>86</v>
      </c>
      <c r="E123" t="s">
        <v>141</v>
      </c>
      <c r="F123" t="s">
        <v>142</v>
      </c>
      <c r="G123" t="s">
        <v>89</v>
      </c>
      <c r="H123" t="s">
        <v>12</v>
      </c>
      <c r="I123" s="20">
        <v>14.083500000000001</v>
      </c>
      <c r="J123" s="18">
        <f>IFERROR(Tabell1[[#This Row],[Pris pr stk]]*Tabell1[[#This Row],[Kolonne1]],0)</f>
        <v>0</v>
      </c>
      <c r="K123" s="19">
        <v>25</v>
      </c>
    </row>
    <row r="124" spans="1:11" x14ac:dyDescent="0.25">
      <c r="A124" s="23">
        <v>320110</v>
      </c>
      <c r="C124" t="s">
        <v>7</v>
      </c>
      <c r="D124" t="s">
        <v>86</v>
      </c>
      <c r="E124" t="s">
        <v>38</v>
      </c>
      <c r="F124" t="s">
        <v>143</v>
      </c>
      <c r="G124" t="s">
        <v>89</v>
      </c>
      <c r="H124" t="s">
        <v>12</v>
      </c>
      <c r="I124" s="20">
        <v>17.175000000000001</v>
      </c>
      <c r="J124" s="18">
        <f>IFERROR(Tabell1[[#This Row],[Pris pr stk]]*Tabell1[[#This Row],[Kolonne1]],0)</f>
        <v>0</v>
      </c>
      <c r="K124" s="19">
        <v>25</v>
      </c>
    </row>
    <row r="125" spans="1:11" x14ac:dyDescent="0.25">
      <c r="A125" s="23">
        <v>320111</v>
      </c>
      <c r="C125" t="s">
        <v>7</v>
      </c>
      <c r="D125" t="s">
        <v>86</v>
      </c>
      <c r="E125" t="s">
        <v>38</v>
      </c>
      <c r="F125" t="s">
        <v>144</v>
      </c>
      <c r="G125" t="s">
        <v>89</v>
      </c>
      <c r="H125" t="s">
        <v>12</v>
      </c>
      <c r="I125" s="20">
        <v>17.175000000000001</v>
      </c>
      <c r="J125" s="18">
        <f>IFERROR(Tabell1[[#This Row],[Pris pr stk]]*Tabell1[[#This Row],[Kolonne1]],0)</f>
        <v>0</v>
      </c>
      <c r="K125" s="19">
        <v>25</v>
      </c>
    </row>
    <row r="126" spans="1:11" x14ac:dyDescent="0.25">
      <c r="A126" s="23">
        <v>320112</v>
      </c>
      <c r="C126" t="s">
        <v>7</v>
      </c>
      <c r="D126" t="s">
        <v>86</v>
      </c>
      <c r="E126" t="s">
        <v>87</v>
      </c>
      <c r="F126" t="s">
        <v>145</v>
      </c>
      <c r="G126" t="s">
        <v>89</v>
      </c>
      <c r="H126" t="s">
        <v>12</v>
      </c>
      <c r="I126" s="20">
        <v>17.862000000000002</v>
      </c>
      <c r="J126" s="18">
        <f>IFERROR(Tabell1[[#This Row],[Pris pr stk]]*Tabell1[[#This Row],[Kolonne1]],0)</f>
        <v>0</v>
      </c>
      <c r="K126" s="19">
        <v>25</v>
      </c>
    </row>
    <row r="127" spans="1:11" x14ac:dyDescent="0.25">
      <c r="A127" s="23">
        <v>320113</v>
      </c>
      <c r="C127" t="s">
        <v>7</v>
      </c>
      <c r="D127" t="s">
        <v>86</v>
      </c>
      <c r="E127" t="s">
        <v>87</v>
      </c>
      <c r="F127" t="s">
        <v>146</v>
      </c>
      <c r="G127" t="s">
        <v>89</v>
      </c>
      <c r="H127" t="s">
        <v>12</v>
      </c>
      <c r="I127" s="20">
        <v>17.862000000000002</v>
      </c>
      <c r="J127" s="18">
        <f>IFERROR(Tabell1[[#This Row],[Pris pr stk]]*Tabell1[[#This Row],[Kolonne1]],0)</f>
        <v>0</v>
      </c>
      <c r="K127" s="19">
        <v>25</v>
      </c>
    </row>
    <row r="128" spans="1:11" x14ac:dyDescent="0.25">
      <c r="A128" s="23">
        <v>320114</v>
      </c>
      <c r="C128" t="s">
        <v>7</v>
      </c>
      <c r="D128" t="s">
        <v>86</v>
      </c>
      <c r="E128" t="s">
        <v>87</v>
      </c>
      <c r="F128" t="s">
        <v>147</v>
      </c>
      <c r="G128" t="s">
        <v>89</v>
      </c>
      <c r="H128" t="s">
        <v>12</v>
      </c>
      <c r="I128" s="20">
        <v>17.175000000000001</v>
      </c>
      <c r="J128" s="18">
        <f>IFERROR(Tabell1[[#This Row],[Pris pr stk]]*Tabell1[[#This Row],[Kolonne1]],0)</f>
        <v>0</v>
      </c>
      <c r="K128" s="19">
        <v>25</v>
      </c>
    </row>
    <row r="129" spans="1:11" x14ac:dyDescent="0.25">
      <c r="A129" s="23">
        <v>320126</v>
      </c>
      <c r="C129" t="s">
        <v>7</v>
      </c>
      <c r="D129" t="s">
        <v>86</v>
      </c>
      <c r="E129" t="s">
        <v>87</v>
      </c>
      <c r="F129" t="s">
        <v>148</v>
      </c>
      <c r="G129" t="s">
        <v>89</v>
      </c>
      <c r="H129" t="s">
        <v>12</v>
      </c>
      <c r="I129" s="20">
        <v>23.014500000000002</v>
      </c>
      <c r="J129" s="18">
        <f>IFERROR(Tabell1[[#This Row],[Pris pr stk]]*Tabell1[[#This Row],[Kolonne1]],0)</f>
        <v>0</v>
      </c>
      <c r="K129" s="19">
        <v>25</v>
      </c>
    </row>
    <row r="130" spans="1:11" x14ac:dyDescent="0.25">
      <c r="A130" s="23">
        <v>320115</v>
      </c>
      <c r="C130" t="s">
        <v>7</v>
      </c>
      <c r="D130" t="s">
        <v>86</v>
      </c>
      <c r="E130" t="s">
        <v>87</v>
      </c>
      <c r="F130" t="s">
        <v>149</v>
      </c>
      <c r="G130" t="s">
        <v>89</v>
      </c>
      <c r="H130" t="s">
        <v>12</v>
      </c>
      <c r="I130" s="20">
        <v>16.488</v>
      </c>
      <c r="J130" s="18">
        <f>IFERROR(Tabell1[[#This Row],[Pris pr stk]]*Tabell1[[#This Row],[Kolonne1]],0)</f>
        <v>0</v>
      </c>
      <c r="K130" s="19">
        <v>25</v>
      </c>
    </row>
    <row r="131" spans="1:11" x14ac:dyDescent="0.25">
      <c r="A131" s="23">
        <v>320116</v>
      </c>
      <c r="C131" t="s">
        <v>7</v>
      </c>
      <c r="D131" t="s">
        <v>86</v>
      </c>
      <c r="E131" t="s">
        <v>90</v>
      </c>
      <c r="F131" t="s">
        <v>150</v>
      </c>
      <c r="G131" t="s">
        <v>89</v>
      </c>
      <c r="H131" t="s">
        <v>12</v>
      </c>
      <c r="I131" s="20">
        <v>17.175000000000001</v>
      </c>
      <c r="J131" s="18">
        <f>IFERROR(Tabell1[[#This Row],[Pris pr stk]]*Tabell1[[#This Row],[Kolonne1]],0)</f>
        <v>0</v>
      </c>
      <c r="K131" s="19">
        <v>25</v>
      </c>
    </row>
    <row r="132" spans="1:11" x14ac:dyDescent="0.25">
      <c r="A132" s="23">
        <v>321205</v>
      </c>
      <c r="C132" t="s">
        <v>1363</v>
      </c>
      <c r="D132" t="s">
        <v>86</v>
      </c>
      <c r="E132" t="s">
        <v>87</v>
      </c>
      <c r="F132" t="s">
        <v>1168</v>
      </c>
      <c r="G132" t="s">
        <v>89</v>
      </c>
      <c r="H132" t="s">
        <v>12</v>
      </c>
      <c r="I132" s="20">
        <v>17.175000000000001</v>
      </c>
      <c r="J132" s="18">
        <f>IFERROR(Tabell1[[#This Row],[Pris pr stk]]*Tabell1[[#This Row],[Kolonne1]],0)</f>
        <v>0</v>
      </c>
      <c r="K132" s="19">
        <v>25</v>
      </c>
    </row>
    <row r="133" spans="1:11" x14ac:dyDescent="0.25">
      <c r="A133" s="23">
        <v>321203</v>
      </c>
      <c r="C133" t="s">
        <v>1363</v>
      </c>
      <c r="D133" t="s">
        <v>86</v>
      </c>
      <c r="E133" t="s">
        <v>87</v>
      </c>
      <c r="F133" t="s">
        <v>1169</v>
      </c>
      <c r="G133" t="s">
        <v>89</v>
      </c>
      <c r="H133" t="s">
        <v>12</v>
      </c>
      <c r="I133" s="20">
        <v>17.175000000000001</v>
      </c>
      <c r="J133" s="18">
        <f>IFERROR(Tabell1[[#This Row],[Pris pr stk]]*Tabell1[[#This Row],[Kolonne1]],0)</f>
        <v>0</v>
      </c>
      <c r="K133" s="19">
        <v>25</v>
      </c>
    </row>
    <row r="134" spans="1:11" x14ac:dyDescent="0.25">
      <c r="A134" s="23">
        <v>321204</v>
      </c>
      <c r="C134" t="s">
        <v>1363</v>
      </c>
      <c r="D134" t="s">
        <v>86</v>
      </c>
      <c r="E134" t="s">
        <v>87</v>
      </c>
      <c r="F134" t="s">
        <v>1170</v>
      </c>
      <c r="G134" t="s">
        <v>89</v>
      </c>
      <c r="H134" t="s">
        <v>12</v>
      </c>
      <c r="I134" s="20">
        <v>17.175000000000001</v>
      </c>
      <c r="J134" s="18">
        <f>IFERROR(Tabell1[[#This Row],[Pris pr stk]]*Tabell1[[#This Row],[Kolonne1]],0)</f>
        <v>0</v>
      </c>
      <c r="K134" s="19">
        <v>25</v>
      </c>
    </row>
    <row r="135" spans="1:11" x14ac:dyDescent="0.25">
      <c r="A135" s="23">
        <v>320118</v>
      </c>
      <c r="C135" t="s">
        <v>7</v>
      </c>
      <c r="D135" t="s">
        <v>86</v>
      </c>
      <c r="E135" t="s">
        <v>90</v>
      </c>
      <c r="F135" t="s">
        <v>151</v>
      </c>
      <c r="G135" t="s">
        <v>89</v>
      </c>
      <c r="H135" t="s">
        <v>12</v>
      </c>
      <c r="I135" s="20">
        <v>17.175000000000001</v>
      </c>
      <c r="J135" s="18">
        <f>IFERROR(Tabell1[[#This Row],[Pris pr stk]]*Tabell1[[#This Row],[Kolonne1]],0)</f>
        <v>0</v>
      </c>
      <c r="K135" s="19">
        <v>25</v>
      </c>
    </row>
    <row r="136" spans="1:11" x14ac:dyDescent="0.25">
      <c r="A136" s="23">
        <v>320119</v>
      </c>
      <c r="C136" t="s">
        <v>7</v>
      </c>
      <c r="D136" t="s">
        <v>86</v>
      </c>
      <c r="E136" t="s">
        <v>90</v>
      </c>
      <c r="F136" t="s">
        <v>152</v>
      </c>
      <c r="G136" t="s">
        <v>89</v>
      </c>
      <c r="H136" t="s">
        <v>12</v>
      </c>
      <c r="I136" s="20">
        <v>17.175000000000001</v>
      </c>
      <c r="J136" s="18">
        <f>IFERROR(Tabell1[[#This Row],[Pris pr stk]]*Tabell1[[#This Row],[Kolonne1]],0)</f>
        <v>0</v>
      </c>
      <c r="K136" s="19">
        <v>25</v>
      </c>
    </row>
    <row r="137" spans="1:11" x14ac:dyDescent="0.25">
      <c r="A137" s="23">
        <v>320120</v>
      </c>
      <c r="C137" t="s">
        <v>7</v>
      </c>
      <c r="D137" t="s">
        <v>86</v>
      </c>
      <c r="E137" t="s">
        <v>90</v>
      </c>
      <c r="F137" t="s">
        <v>153</v>
      </c>
      <c r="G137" t="s">
        <v>89</v>
      </c>
      <c r="H137" t="s">
        <v>12</v>
      </c>
      <c r="I137" s="20">
        <v>17.175000000000001</v>
      </c>
      <c r="J137" s="18">
        <f>IFERROR(Tabell1[[#This Row],[Pris pr stk]]*Tabell1[[#This Row],[Kolonne1]],0)</f>
        <v>0</v>
      </c>
      <c r="K137" s="19">
        <v>25</v>
      </c>
    </row>
    <row r="138" spans="1:11" x14ac:dyDescent="0.25">
      <c r="A138" s="23">
        <v>320121</v>
      </c>
      <c r="C138" t="s">
        <v>7</v>
      </c>
      <c r="D138" t="s">
        <v>86</v>
      </c>
      <c r="E138" t="s">
        <v>90</v>
      </c>
      <c r="F138" t="s">
        <v>154</v>
      </c>
      <c r="G138" t="s">
        <v>89</v>
      </c>
      <c r="H138" t="s">
        <v>12</v>
      </c>
      <c r="I138" s="20">
        <v>17.175000000000001</v>
      </c>
      <c r="J138" s="18">
        <f>IFERROR(Tabell1[[#This Row],[Pris pr stk]]*Tabell1[[#This Row],[Kolonne1]],0)</f>
        <v>0</v>
      </c>
      <c r="K138" s="19">
        <v>25</v>
      </c>
    </row>
    <row r="139" spans="1:11" x14ac:dyDescent="0.25">
      <c r="A139" s="23">
        <v>320122</v>
      </c>
      <c r="C139" t="s">
        <v>7</v>
      </c>
      <c r="D139" t="s">
        <v>86</v>
      </c>
      <c r="E139" t="s">
        <v>90</v>
      </c>
      <c r="F139" t="s">
        <v>155</v>
      </c>
      <c r="G139" t="s">
        <v>89</v>
      </c>
      <c r="H139" t="s">
        <v>12</v>
      </c>
      <c r="I139" s="20">
        <v>17.175000000000001</v>
      </c>
      <c r="J139" s="18">
        <f>IFERROR(Tabell1[[#This Row],[Pris pr stk]]*Tabell1[[#This Row],[Kolonne1]],0)</f>
        <v>0</v>
      </c>
      <c r="K139" s="19">
        <v>25</v>
      </c>
    </row>
    <row r="140" spans="1:11" x14ac:dyDescent="0.25">
      <c r="A140" s="23">
        <v>320123</v>
      </c>
      <c r="C140" t="s">
        <v>7</v>
      </c>
      <c r="D140" t="s">
        <v>86</v>
      </c>
      <c r="E140" t="s">
        <v>90</v>
      </c>
      <c r="F140" t="s">
        <v>156</v>
      </c>
      <c r="G140" t="s">
        <v>89</v>
      </c>
      <c r="H140" t="s">
        <v>12</v>
      </c>
      <c r="I140" s="20">
        <v>17.175000000000001</v>
      </c>
      <c r="J140" s="18">
        <f>IFERROR(Tabell1[[#This Row],[Pris pr stk]]*Tabell1[[#This Row],[Kolonne1]],0)</f>
        <v>0</v>
      </c>
      <c r="K140" s="19">
        <v>25</v>
      </c>
    </row>
    <row r="141" spans="1:11" x14ac:dyDescent="0.25">
      <c r="A141" s="23">
        <v>320124</v>
      </c>
      <c r="C141" t="s">
        <v>7</v>
      </c>
      <c r="D141" t="s">
        <v>86</v>
      </c>
      <c r="E141" t="s">
        <v>90</v>
      </c>
      <c r="F141" t="s">
        <v>157</v>
      </c>
      <c r="G141" t="s">
        <v>89</v>
      </c>
      <c r="H141" t="s">
        <v>12</v>
      </c>
      <c r="I141" s="20">
        <v>17.175000000000001</v>
      </c>
      <c r="J141" s="18">
        <f>IFERROR(Tabell1[[#This Row],[Pris pr stk]]*Tabell1[[#This Row],[Kolonne1]],0)</f>
        <v>0</v>
      </c>
      <c r="K141" s="19">
        <v>25</v>
      </c>
    </row>
    <row r="142" spans="1:11" x14ac:dyDescent="0.25">
      <c r="A142" s="23">
        <v>320125</v>
      </c>
      <c r="C142" t="s">
        <v>7</v>
      </c>
      <c r="D142" t="s">
        <v>86</v>
      </c>
      <c r="E142" t="s">
        <v>90</v>
      </c>
      <c r="F142" t="s">
        <v>158</v>
      </c>
      <c r="G142" t="s">
        <v>89</v>
      </c>
      <c r="H142" t="s">
        <v>12</v>
      </c>
      <c r="I142" s="20">
        <v>17.175000000000001</v>
      </c>
      <c r="J142" s="18">
        <f>IFERROR(Tabell1[[#This Row],[Pris pr stk]]*Tabell1[[#This Row],[Kolonne1]],0)</f>
        <v>0</v>
      </c>
      <c r="K142" s="19">
        <v>25</v>
      </c>
    </row>
    <row r="143" spans="1:11" x14ac:dyDescent="0.25">
      <c r="A143" s="23">
        <v>321206</v>
      </c>
      <c r="C143" t="s">
        <v>1363</v>
      </c>
      <c r="D143" t="s">
        <v>1171</v>
      </c>
      <c r="E143" t="s">
        <v>1172</v>
      </c>
      <c r="F143" t="s">
        <v>1173</v>
      </c>
      <c r="G143" t="s">
        <v>11</v>
      </c>
      <c r="H143" t="s">
        <v>12</v>
      </c>
      <c r="I143" s="20">
        <v>33.147750000000002</v>
      </c>
      <c r="J143" s="18">
        <f>IFERROR(Tabell1[[#This Row],[Pris pr stk]]*Tabell1[[#This Row],[Kolonne1]],0)</f>
        <v>0</v>
      </c>
      <c r="K143" s="19">
        <v>25</v>
      </c>
    </row>
    <row r="144" spans="1:11" x14ac:dyDescent="0.25">
      <c r="A144" s="23">
        <v>321207</v>
      </c>
      <c r="C144" t="s">
        <v>1363</v>
      </c>
      <c r="D144" t="s">
        <v>1171</v>
      </c>
      <c r="E144" t="s">
        <v>1172</v>
      </c>
      <c r="F144" t="s">
        <v>1174</v>
      </c>
      <c r="G144" t="s">
        <v>11</v>
      </c>
      <c r="H144" t="s">
        <v>12</v>
      </c>
      <c r="I144" s="20">
        <v>33.147750000000002</v>
      </c>
      <c r="J144" s="18">
        <f>IFERROR(Tabell1[[#This Row],[Pris pr stk]]*Tabell1[[#This Row],[Kolonne1]],0)</f>
        <v>0</v>
      </c>
      <c r="K144" s="19">
        <v>25</v>
      </c>
    </row>
    <row r="145" spans="1:11" x14ac:dyDescent="0.25">
      <c r="A145" s="23">
        <v>321208</v>
      </c>
      <c r="C145" t="s">
        <v>1363</v>
      </c>
      <c r="D145" t="s">
        <v>1175</v>
      </c>
      <c r="E145" t="s">
        <v>19</v>
      </c>
      <c r="F145" t="s">
        <v>1176</v>
      </c>
      <c r="G145" t="s">
        <v>11</v>
      </c>
      <c r="H145" t="s">
        <v>12</v>
      </c>
      <c r="I145" s="20">
        <v>39.159000000000006</v>
      </c>
      <c r="J145" s="18">
        <f>IFERROR(Tabell1[[#This Row],[Pris pr stk]]*Tabell1[[#This Row],[Kolonne1]],0)</f>
        <v>0</v>
      </c>
      <c r="K145" s="19">
        <v>25</v>
      </c>
    </row>
    <row r="146" spans="1:11" x14ac:dyDescent="0.25">
      <c r="A146" s="23">
        <v>320127</v>
      </c>
      <c r="C146" t="s">
        <v>7</v>
      </c>
      <c r="D146" t="s">
        <v>159</v>
      </c>
      <c r="E146" t="s">
        <v>160</v>
      </c>
      <c r="F146" t="s">
        <v>161</v>
      </c>
      <c r="G146" t="s">
        <v>11</v>
      </c>
      <c r="H146" t="s">
        <v>12</v>
      </c>
      <c r="I146" s="20">
        <v>36.582749999999997</v>
      </c>
      <c r="J146" s="18">
        <f>IFERROR(Tabell1[[#This Row],[Pris pr stk]]*Tabell1[[#This Row],[Kolonne1]],0)</f>
        <v>0</v>
      </c>
      <c r="K146" s="19">
        <v>25</v>
      </c>
    </row>
    <row r="147" spans="1:11" x14ac:dyDescent="0.25">
      <c r="A147" s="23">
        <v>320906</v>
      </c>
      <c r="C147" t="s">
        <v>7</v>
      </c>
      <c r="D147" t="s">
        <v>159</v>
      </c>
      <c r="E147" t="s">
        <v>160</v>
      </c>
      <c r="F147" t="s">
        <v>162</v>
      </c>
      <c r="G147" t="s">
        <v>11</v>
      </c>
      <c r="H147" t="s">
        <v>12</v>
      </c>
      <c r="I147" s="20">
        <v>39.159000000000006</v>
      </c>
      <c r="J147" s="18">
        <f>IFERROR(Tabell1[[#This Row],[Pris pr stk]]*Tabell1[[#This Row],[Kolonne1]],0)</f>
        <v>0</v>
      </c>
      <c r="K147" s="19">
        <v>25</v>
      </c>
    </row>
    <row r="148" spans="1:11" x14ac:dyDescent="0.25">
      <c r="A148" s="23">
        <v>321209</v>
      </c>
      <c r="C148" t="s">
        <v>1363</v>
      </c>
      <c r="D148" t="s">
        <v>159</v>
      </c>
      <c r="E148" t="s">
        <v>160</v>
      </c>
      <c r="F148" t="s">
        <v>1177</v>
      </c>
      <c r="G148" t="s">
        <v>11</v>
      </c>
      <c r="H148" t="s">
        <v>12</v>
      </c>
      <c r="I148" s="20">
        <v>36.239249999999998</v>
      </c>
      <c r="J148" s="18">
        <f>IFERROR(Tabell1[[#This Row],[Pris pr stk]]*Tabell1[[#This Row],[Kolonne1]],0)</f>
        <v>0</v>
      </c>
      <c r="K148" s="19">
        <v>25</v>
      </c>
    </row>
    <row r="149" spans="1:11" x14ac:dyDescent="0.25">
      <c r="A149" s="23">
        <v>320128</v>
      </c>
      <c r="C149" t="s">
        <v>7</v>
      </c>
      <c r="D149" t="s">
        <v>159</v>
      </c>
      <c r="E149" t="s">
        <v>160</v>
      </c>
      <c r="F149" t="s">
        <v>163</v>
      </c>
      <c r="G149" t="s">
        <v>11</v>
      </c>
      <c r="H149" t="s">
        <v>12</v>
      </c>
      <c r="I149" s="20">
        <v>40.704750000000004</v>
      </c>
      <c r="J149" s="18">
        <f>IFERROR(Tabell1[[#This Row],[Pris pr stk]]*Tabell1[[#This Row],[Kolonne1]],0)</f>
        <v>0</v>
      </c>
      <c r="K149" s="19">
        <v>25</v>
      </c>
    </row>
    <row r="150" spans="1:11" x14ac:dyDescent="0.25">
      <c r="A150" s="23">
        <v>320129</v>
      </c>
      <c r="C150" t="s">
        <v>7</v>
      </c>
      <c r="D150" t="s">
        <v>159</v>
      </c>
      <c r="E150" t="s">
        <v>160</v>
      </c>
      <c r="F150" t="s">
        <v>164</v>
      </c>
      <c r="G150" t="s">
        <v>11</v>
      </c>
      <c r="H150" t="s">
        <v>12</v>
      </c>
      <c r="I150" s="20">
        <v>41.735250000000001</v>
      </c>
      <c r="J150" s="18">
        <f>IFERROR(Tabell1[[#This Row],[Pris pr stk]]*Tabell1[[#This Row],[Kolonne1]],0)</f>
        <v>0</v>
      </c>
      <c r="K150" s="19">
        <v>25</v>
      </c>
    </row>
    <row r="151" spans="1:11" x14ac:dyDescent="0.25">
      <c r="A151" s="23">
        <v>320130</v>
      </c>
      <c r="C151" t="s">
        <v>7</v>
      </c>
      <c r="D151" t="s">
        <v>159</v>
      </c>
      <c r="E151" t="s">
        <v>160</v>
      </c>
      <c r="F151" t="s">
        <v>165</v>
      </c>
      <c r="G151" t="s">
        <v>11</v>
      </c>
      <c r="H151" t="s">
        <v>12</v>
      </c>
      <c r="I151" s="20">
        <v>17.862000000000002</v>
      </c>
      <c r="J151" s="18">
        <f>IFERROR(Tabell1[[#This Row],[Pris pr stk]]*Tabell1[[#This Row],[Kolonne1]],0)</f>
        <v>0</v>
      </c>
      <c r="K151" s="19">
        <v>25</v>
      </c>
    </row>
    <row r="152" spans="1:11" x14ac:dyDescent="0.25">
      <c r="A152" s="23">
        <v>320131</v>
      </c>
      <c r="C152" t="s">
        <v>7</v>
      </c>
      <c r="D152" t="s">
        <v>159</v>
      </c>
      <c r="E152" t="s">
        <v>160</v>
      </c>
      <c r="F152" t="s">
        <v>166</v>
      </c>
      <c r="G152" t="s">
        <v>11</v>
      </c>
      <c r="H152" t="s">
        <v>12</v>
      </c>
      <c r="I152" s="20">
        <v>33.491250000000001</v>
      </c>
      <c r="J152" s="18">
        <f>IFERROR(Tabell1[[#This Row],[Pris pr stk]]*Tabell1[[#This Row],[Kolonne1]],0)</f>
        <v>0</v>
      </c>
      <c r="K152" s="19">
        <v>25</v>
      </c>
    </row>
    <row r="153" spans="1:11" x14ac:dyDescent="0.25">
      <c r="A153" s="23">
        <v>320132</v>
      </c>
      <c r="C153" t="s">
        <v>7</v>
      </c>
      <c r="D153" t="s">
        <v>159</v>
      </c>
      <c r="E153" t="s">
        <v>160</v>
      </c>
      <c r="F153" t="s">
        <v>167</v>
      </c>
      <c r="G153" t="s">
        <v>11</v>
      </c>
      <c r="H153" t="s">
        <v>12</v>
      </c>
      <c r="I153" s="20">
        <v>33.491250000000001</v>
      </c>
      <c r="J153" s="18">
        <f>IFERROR(Tabell1[[#This Row],[Pris pr stk]]*Tabell1[[#This Row],[Kolonne1]],0)</f>
        <v>0</v>
      </c>
      <c r="K153" s="19">
        <v>25</v>
      </c>
    </row>
    <row r="154" spans="1:11" x14ac:dyDescent="0.25">
      <c r="A154" s="23">
        <v>321210</v>
      </c>
      <c r="C154" t="s">
        <v>1363</v>
      </c>
      <c r="D154" t="s">
        <v>1178</v>
      </c>
      <c r="E154" t="s">
        <v>1179</v>
      </c>
      <c r="F154" t="s">
        <v>1180</v>
      </c>
      <c r="G154" t="s">
        <v>11</v>
      </c>
      <c r="H154" t="s">
        <v>12</v>
      </c>
      <c r="I154" s="20">
        <v>16.144500000000001</v>
      </c>
      <c r="J154" s="18">
        <f>IFERROR(Tabell1[[#This Row],[Pris pr stk]]*Tabell1[[#This Row],[Kolonne1]],0)</f>
        <v>0</v>
      </c>
      <c r="K154" s="19">
        <v>25</v>
      </c>
    </row>
    <row r="155" spans="1:11" x14ac:dyDescent="0.25">
      <c r="A155" s="23">
        <v>320133</v>
      </c>
      <c r="C155" t="s">
        <v>7</v>
      </c>
      <c r="D155" t="s">
        <v>168</v>
      </c>
      <c r="E155" t="s">
        <v>169</v>
      </c>
      <c r="F155" t="s">
        <v>170</v>
      </c>
      <c r="G155" t="s">
        <v>11</v>
      </c>
      <c r="H155" t="s">
        <v>12</v>
      </c>
      <c r="I155" s="20">
        <v>14.083500000000001</v>
      </c>
      <c r="J155" s="18">
        <f>IFERROR(Tabell1[[#This Row],[Pris pr stk]]*Tabell1[[#This Row],[Kolonne1]],0)</f>
        <v>0</v>
      </c>
      <c r="K155" s="19">
        <v>25</v>
      </c>
    </row>
    <row r="156" spans="1:11" x14ac:dyDescent="0.25">
      <c r="A156" s="23">
        <v>320134</v>
      </c>
      <c r="C156" t="s">
        <v>7</v>
      </c>
      <c r="D156" t="s">
        <v>171</v>
      </c>
      <c r="E156" t="s">
        <v>172</v>
      </c>
      <c r="F156" t="s">
        <v>173</v>
      </c>
      <c r="G156" t="s">
        <v>11</v>
      </c>
      <c r="H156" t="s">
        <v>12</v>
      </c>
      <c r="I156" s="20">
        <v>42.250500000000002</v>
      </c>
      <c r="J156" s="18">
        <f>IFERROR(Tabell1[[#This Row],[Pris pr stk]]*Tabell1[[#This Row],[Kolonne1]],0)</f>
        <v>0</v>
      </c>
      <c r="K156" s="19">
        <v>25</v>
      </c>
    </row>
    <row r="157" spans="1:11" x14ac:dyDescent="0.25">
      <c r="A157" s="23">
        <v>320135</v>
      </c>
      <c r="C157" t="s">
        <v>7</v>
      </c>
      <c r="D157" t="s">
        <v>171</v>
      </c>
      <c r="E157" t="s">
        <v>174</v>
      </c>
      <c r="F157" t="s">
        <v>175</v>
      </c>
      <c r="G157" t="s">
        <v>11</v>
      </c>
      <c r="H157" t="s">
        <v>12</v>
      </c>
      <c r="I157" s="20">
        <v>54.10125</v>
      </c>
      <c r="J157" s="18">
        <f>IFERROR(Tabell1[[#This Row],[Pris pr stk]]*Tabell1[[#This Row],[Kolonne1]],0)</f>
        <v>0</v>
      </c>
      <c r="K157" s="19">
        <v>25</v>
      </c>
    </row>
    <row r="158" spans="1:11" x14ac:dyDescent="0.25">
      <c r="A158" s="23">
        <v>320136</v>
      </c>
      <c r="C158" t="s">
        <v>7</v>
      </c>
      <c r="D158" t="s">
        <v>171</v>
      </c>
      <c r="E158" t="s">
        <v>172</v>
      </c>
      <c r="F158" t="s">
        <v>176</v>
      </c>
      <c r="G158" t="s">
        <v>11</v>
      </c>
      <c r="H158" t="s">
        <v>12</v>
      </c>
      <c r="I158" s="20">
        <v>42.250500000000002</v>
      </c>
      <c r="J158" s="18">
        <f>IFERROR(Tabell1[[#This Row],[Pris pr stk]]*Tabell1[[#This Row],[Kolonne1]],0)</f>
        <v>0</v>
      </c>
      <c r="K158" s="19">
        <v>25</v>
      </c>
    </row>
    <row r="159" spans="1:11" x14ac:dyDescent="0.25">
      <c r="A159" s="23">
        <v>320137</v>
      </c>
      <c r="C159" t="s">
        <v>7</v>
      </c>
      <c r="D159" t="s">
        <v>171</v>
      </c>
      <c r="E159" t="s">
        <v>172</v>
      </c>
      <c r="F159" t="s">
        <v>177</v>
      </c>
      <c r="G159" t="s">
        <v>11</v>
      </c>
      <c r="H159" t="s">
        <v>12</v>
      </c>
      <c r="I159" s="20">
        <v>49.635750000000002</v>
      </c>
      <c r="J159" s="18">
        <f>IFERROR(Tabell1[[#This Row],[Pris pr stk]]*Tabell1[[#This Row],[Kolonne1]],0)</f>
        <v>0</v>
      </c>
      <c r="K159" s="19">
        <v>25</v>
      </c>
    </row>
    <row r="160" spans="1:11" x14ac:dyDescent="0.25">
      <c r="A160" s="23">
        <v>320138</v>
      </c>
      <c r="C160" t="s">
        <v>7</v>
      </c>
      <c r="D160" t="s">
        <v>171</v>
      </c>
      <c r="E160" t="s">
        <v>174</v>
      </c>
      <c r="F160" t="s">
        <v>178</v>
      </c>
      <c r="G160" t="s">
        <v>11</v>
      </c>
      <c r="H160" t="s">
        <v>12</v>
      </c>
      <c r="I160" s="20">
        <v>54.959999999999994</v>
      </c>
      <c r="J160" s="18">
        <f>IFERROR(Tabell1[[#This Row],[Pris pr stk]]*Tabell1[[#This Row],[Kolonne1]],0)</f>
        <v>0</v>
      </c>
      <c r="K160" s="19">
        <v>25</v>
      </c>
    </row>
    <row r="161" spans="1:11" x14ac:dyDescent="0.25">
      <c r="A161" s="23">
        <v>320139</v>
      </c>
      <c r="C161" t="s">
        <v>7</v>
      </c>
      <c r="D161" t="s">
        <v>171</v>
      </c>
      <c r="E161" t="s">
        <v>179</v>
      </c>
      <c r="F161" t="s">
        <v>180</v>
      </c>
      <c r="G161" t="s">
        <v>11</v>
      </c>
      <c r="H161" t="s">
        <v>12</v>
      </c>
      <c r="I161" s="20">
        <v>54.272999999999996</v>
      </c>
      <c r="J161" s="18">
        <f>IFERROR(Tabell1[[#This Row],[Pris pr stk]]*Tabell1[[#This Row],[Kolonne1]],0)</f>
        <v>0</v>
      </c>
      <c r="K161" s="19">
        <v>25</v>
      </c>
    </row>
    <row r="162" spans="1:11" x14ac:dyDescent="0.25">
      <c r="A162" s="23">
        <v>320140</v>
      </c>
      <c r="C162" t="s">
        <v>7</v>
      </c>
      <c r="D162" t="s">
        <v>171</v>
      </c>
      <c r="E162" t="s">
        <v>172</v>
      </c>
      <c r="F162" t="s">
        <v>181</v>
      </c>
      <c r="G162" t="s">
        <v>11</v>
      </c>
      <c r="H162" t="s">
        <v>12</v>
      </c>
      <c r="I162" s="20">
        <v>42.422249999999998</v>
      </c>
      <c r="J162" s="18">
        <f>IFERROR(Tabell1[[#This Row],[Pris pr stk]]*Tabell1[[#This Row],[Kolonne1]],0)</f>
        <v>0</v>
      </c>
      <c r="K162" s="19">
        <v>25</v>
      </c>
    </row>
    <row r="163" spans="1:11" x14ac:dyDescent="0.25">
      <c r="A163" s="23">
        <v>320141</v>
      </c>
      <c r="C163" t="s">
        <v>7</v>
      </c>
      <c r="D163" t="s">
        <v>171</v>
      </c>
      <c r="E163" t="s">
        <v>182</v>
      </c>
      <c r="F163" t="s">
        <v>183</v>
      </c>
      <c r="G163" t="s">
        <v>11</v>
      </c>
      <c r="H163" t="s">
        <v>12</v>
      </c>
      <c r="I163" s="20">
        <v>26.792999999999999</v>
      </c>
      <c r="J163" s="18">
        <f>IFERROR(Tabell1[[#This Row],[Pris pr stk]]*Tabell1[[#This Row],[Kolonne1]],0)</f>
        <v>0</v>
      </c>
      <c r="K163" s="19">
        <v>25</v>
      </c>
    </row>
    <row r="164" spans="1:11" x14ac:dyDescent="0.25">
      <c r="A164" s="23">
        <v>321211</v>
      </c>
      <c r="C164" t="s">
        <v>1363</v>
      </c>
      <c r="D164" t="s">
        <v>171</v>
      </c>
      <c r="E164" t="s">
        <v>106</v>
      </c>
      <c r="F164" t="s">
        <v>1181</v>
      </c>
      <c r="G164" t="s">
        <v>11</v>
      </c>
      <c r="H164" t="s">
        <v>12</v>
      </c>
      <c r="I164" s="20">
        <v>19.235999999999997</v>
      </c>
      <c r="J164" s="18">
        <f>IFERROR(Tabell1[[#This Row],[Pris pr stk]]*Tabell1[[#This Row],[Kolonne1]],0)</f>
        <v>0</v>
      </c>
      <c r="K164" s="19">
        <v>25</v>
      </c>
    </row>
    <row r="165" spans="1:11" x14ac:dyDescent="0.25">
      <c r="A165" s="23">
        <v>320142</v>
      </c>
      <c r="C165" t="s">
        <v>7</v>
      </c>
      <c r="D165" t="s">
        <v>171</v>
      </c>
      <c r="E165" t="s">
        <v>182</v>
      </c>
      <c r="F165" t="s">
        <v>184</v>
      </c>
      <c r="G165" t="s">
        <v>11</v>
      </c>
      <c r="H165" t="s">
        <v>12</v>
      </c>
      <c r="I165" s="20">
        <v>32.975999999999999</v>
      </c>
      <c r="J165" s="18">
        <f>IFERROR(Tabell1[[#This Row],[Pris pr stk]]*Tabell1[[#This Row],[Kolonne1]],0)</f>
        <v>0</v>
      </c>
      <c r="K165" s="19">
        <v>25</v>
      </c>
    </row>
    <row r="166" spans="1:11" x14ac:dyDescent="0.25">
      <c r="A166" s="23">
        <v>320143</v>
      </c>
      <c r="C166" t="s">
        <v>7</v>
      </c>
      <c r="D166" t="s">
        <v>185</v>
      </c>
      <c r="E166" t="s">
        <v>19</v>
      </c>
      <c r="F166" t="s">
        <v>186</v>
      </c>
      <c r="G166" t="s">
        <v>11</v>
      </c>
      <c r="H166" t="s">
        <v>12</v>
      </c>
      <c r="I166" s="20">
        <v>32.804250000000003</v>
      </c>
      <c r="J166" s="18">
        <f>IFERROR(Tabell1[[#This Row],[Pris pr stk]]*Tabell1[[#This Row],[Kolonne1]],0)</f>
        <v>0</v>
      </c>
      <c r="K166" s="19">
        <v>25</v>
      </c>
    </row>
    <row r="167" spans="1:11" x14ac:dyDescent="0.25">
      <c r="A167" s="23">
        <v>320144</v>
      </c>
      <c r="C167" t="s">
        <v>7</v>
      </c>
      <c r="D167" t="s">
        <v>185</v>
      </c>
      <c r="E167" t="s">
        <v>19</v>
      </c>
      <c r="F167" t="s">
        <v>187</v>
      </c>
      <c r="G167" t="s">
        <v>11</v>
      </c>
      <c r="H167" t="s">
        <v>12</v>
      </c>
      <c r="I167" s="20">
        <v>26.4495</v>
      </c>
      <c r="J167" s="18">
        <f>IFERROR(Tabell1[[#This Row],[Pris pr stk]]*Tabell1[[#This Row],[Kolonne1]],0)</f>
        <v>0</v>
      </c>
      <c r="K167" s="19">
        <v>25</v>
      </c>
    </row>
    <row r="168" spans="1:11" x14ac:dyDescent="0.25">
      <c r="A168" s="23">
        <v>320145</v>
      </c>
      <c r="C168" t="s">
        <v>7</v>
      </c>
      <c r="D168" t="s">
        <v>185</v>
      </c>
      <c r="E168" t="s">
        <v>19</v>
      </c>
      <c r="F168" t="s">
        <v>188</v>
      </c>
      <c r="G168" t="s">
        <v>11</v>
      </c>
      <c r="H168" t="s">
        <v>12</v>
      </c>
      <c r="I168" s="20">
        <v>26.4495</v>
      </c>
      <c r="J168" s="18">
        <f>IFERROR(Tabell1[[#This Row],[Pris pr stk]]*Tabell1[[#This Row],[Kolonne1]],0)</f>
        <v>0</v>
      </c>
      <c r="K168" s="19">
        <v>25</v>
      </c>
    </row>
    <row r="169" spans="1:11" x14ac:dyDescent="0.25">
      <c r="A169" s="23">
        <v>320908</v>
      </c>
      <c r="C169" t="s">
        <v>7</v>
      </c>
      <c r="D169" t="s">
        <v>185</v>
      </c>
      <c r="E169" t="s">
        <v>19</v>
      </c>
      <c r="F169" t="s">
        <v>189</v>
      </c>
      <c r="G169" t="s">
        <v>11</v>
      </c>
      <c r="H169" t="s">
        <v>12</v>
      </c>
      <c r="I169" s="20">
        <v>26.4495</v>
      </c>
      <c r="J169" s="18">
        <f>IFERROR(Tabell1[[#This Row],[Pris pr stk]]*Tabell1[[#This Row],[Kolonne1]],0)</f>
        <v>0</v>
      </c>
      <c r="K169" s="19">
        <v>25</v>
      </c>
    </row>
    <row r="170" spans="1:11" x14ac:dyDescent="0.25">
      <c r="A170" s="23">
        <v>320909</v>
      </c>
      <c r="C170" t="s">
        <v>7</v>
      </c>
      <c r="D170" t="s">
        <v>185</v>
      </c>
      <c r="E170" t="s">
        <v>19</v>
      </c>
      <c r="F170" t="s">
        <v>190</v>
      </c>
      <c r="G170" t="s">
        <v>11</v>
      </c>
      <c r="H170" t="s">
        <v>12</v>
      </c>
      <c r="I170" s="20">
        <v>26.4495</v>
      </c>
      <c r="J170" s="18">
        <f>IFERROR(Tabell1[[#This Row],[Pris pr stk]]*Tabell1[[#This Row],[Kolonne1]],0)</f>
        <v>0</v>
      </c>
      <c r="K170" s="19">
        <v>25</v>
      </c>
    </row>
    <row r="171" spans="1:11" x14ac:dyDescent="0.25">
      <c r="A171" s="23">
        <v>320910</v>
      </c>
      <c r="C171" t="s">
        <v>7</v>
      </c>
      <c r="D171" t="s">
        <v>185</v>
      </c>
      <c r="E171" t="s">
        <v>19</v>
      </c>
      <c r="F171" t="s">
        <v>191</v>
      </c>
      <c r="G171" t="s">
        <v>11</v>
      </c>
      <c r="H171" t="s">
        <v>12</v>
      </c>
      <c r="I171" s="20">
        <v>26.4495</v>
      </c>
      <c r="J171" s="18">
        <f>IFERROR(Tabell1[[#This Row],[Pris pr stk]]*Tabell1[[#This Row],[Kolonne1]],0)</f>
        <v>0</v>
      </c>
      <c r="K171" s="19">
        <v>25</v>
      </c>
    </row>
    <row r="172" spans="1:11" x14ac:dyDescent="0.25">
      <c r="A172" s="23">
        <v>320146</v>
      </c>
      <c r="C172" t="s">
        <v>7</v>
      </c>
      <c r="D172" t="s">
        <v>185</v>
      </c>
      <c r="E172" t="s">
        <v>19</v>
      </c>
      <c r="F172" t="s">
        <v>192</v>
      </c>
      <c r="G172" t="s">
        <v>11</v>
      </c>
      <c r="H172" t="s">
        <v>12</v>
      </c>
      <c r="I172" s="20">
        <v>26.4495</v>
      </c>
      <c r="J172" s="18">
        <f>IFERROR(Tabell1[[#This Row],[Pris pr stk]]*Tabell1[[#This Row],[Kolonne1]],0)</f>
        <v>0</v>
      </c>
      <c r="K172" s="19">
        <v>25</v>
      </c>
    </row>
    <row r="173" spans="1:11" x14ac:dyDescent="0.25">
      <c r="A173" s="23">
        <v>320147</v>
      </c>
      <c r="C173" t="s">
        <v>7</v>
      </c>
      <c r="D173" t="s">
        <v>185</v>
      </c>
      <c r="E173" t="s">
        <v>19</v>
      </c>
      <c r="F173" t="s">
        <v>193</v>
      </c>
      <c r="G173" t="s">
        <v>11</v>
      </c>
      <c r="H173" t="s">
        <v>12</v>
      </c>
      <c r="I173" s="20">
        <v>26.4495</v>
      </c>
      <c r="J173" s="18">
        <f>IFERROR(Tabell1[[#This Row],[Pris pr stk]]*Tabell1[[#This Row],[Kolonne1]],0)</f>
        <v>0</v>
      </c>
      <c r="K173" s="19">
        <v>25</v>
      </c>
    </row>
    <row r="174" spans="1:11" x14ac:dyDescent="0.25">
      <c r="A174" s="23">
        <v>320911</v>
      </c>
      <c r="C174" t="s">
        <v>7</v>
      </c>
      <c r="D174" t="s">
        <v>185</v>
      </c>
      <c r="E174" t="s">
        <v>19</v>
      </c>
      <c r="F174" t="s">
        <v>194</v>
      </c>
      <c r="G174" t="s">
        <v>11</v>
      </c>
      <c r="H174" t="s">
        <v>12</v>
      </c>
      <c r="I174" s="20">
        <v>26.4495</v>
      </c>
      <c r="J174" s="18">
        <f>IFERROR(Tabell1[[#This Row],[Pris pr stk]]*Tabell1[[#This Row],[Kolonne1]],0)</f>
        <v>0</v>
      </c>
      <c r="K174" s="19">
        <v>25</v>
      </c>
    </row>
    <row r="175" spans="1:11" x14ac:dyDescent="0.25">
      <c r="A175" s="23">
        <v>320148</v>
      </c>
      <c r="C175" t="s">
        <v>7</v>
      </c>
      <c r="D175" t="s">
        <v>185</v>
      </c>
      <c r="E175" t="s">
        <v>19</v>
      </c>
      <c r="F175" t="s">
        <v>195</v>
      </c>
      <c r="G175" t="s">
        <v>11</v>
      </c>
      <c r="H175" t="s">
        <v>12</v>
      </c>
      <c r="I175" s="20">
        <v>26.4495</v>
      </c>
      <c r="J175" s="18">
        <f>IFERROR(Tabell1[[#This Row],[Pris pr stk]]*Tabell1[[#This Row],[Kolonne1]],0)</f>
        <v>0</v>
      </c>
      <c r="K175" s="19">
        <v>25</v>
      </c>
    </row>
    <row r="176" spans="1:11" x14ac:dyDescent="0.25">
      <c r="A176" s="23">
        <v>320912</v>
      </c>
      <c r="C176" t="s">
        <v>7</v>
      </c>
      <c r="D176" t="s">
        <v>185</v>
      </c>
      <c r="E176" t="s">
        <v>19</v>
      </c>
      <c r="F176" t="s">
        <v>196</v>
      </c>
      <c r="G176" t="s">
        <v>11</v>
      </c>
      <c r="H176" t="s">
        <v>12</v>
      </c>
      <c r="I176" s="20">
        <v>26.4495</v>
      </c>
      <c r="J176" s="18">
        <f>IFERROR(Tabell1[[#This Row],[Pris pr stk]]*Tabell1[[#This Row],[Kolonne1]],0)</f>
        <v>0</v>
      </c>
      <c r="K176" s="19">
        <v>25</v>
      </c>
    </row>
    <row r="177" spans="1:11" x14ac:dyDescent="0.25">
      <c r="A177" s="23">
        <v>320149</v>
      </c>
      <c r="C177" t="s">
        <v>7</v>
      </c>
      <c r="D177" t="s">
        <v>185</v>
      </c>
      <c r="E177" t="s">
        <v>19</v>
      </c>
      <c r="F177" t="s">
        <v>197</v>
      </c>
      <c r="G177" t="s">
        <v>11</v>
      </c>
      <c r="H177" t="s">
        <v>12</v>
      </c>
      <c r="I177" s="20">
        <v>26.4495</v>
      </c>
      <c r="J177" s="18">
        <f>IFERROR(Tabell1[[#This Row],[Pris pr stk]]*Tabell1[[#This Row],[Kolonne1]],0)</f>
        <v>0</v>
      </c>
      <c r="K177" s="19">
        <v>25</v>
      </c>
    </row>
    <row r="178" spans="1:11" x14ac:dyDescent="0.25">
      <c r="A178" s="23">
        <v>320150</v>
      </c>
      <c r="C178" t="s">
        <v>7</v>
      </c>
      <c r="D178" t="s">
        <v>198</v>
      </c>
      <c r="E178" t="s">
        <v>199</v>
      </c>
      <c r="F178" t="s">
        <v>200</v>
      </c>
      <c r="G178" t="s">
        <v>201</v>
      </c>
      <c r="H178" t="s">
        <v>12</v>
      </c>
      <c r="I178" s="20">
        <v>15.801</v>
      </c>
      <c r="J178" s="18">
        <f>IFERROR(Tabell1[[#This Row],[Pris pr stk]]*Tabell1[[#This Row],[Kolonne1]],0)</f>
        <v>0</v>
      </c>
      <c r="K178" s="19">
        <v>75</v>
      </c>
    </row>
    <row r="179" spans="1:11" x14ac:dyDescent="0.25">
      <c r="A179" s="23">
        <v>320151</v>
      </c>
      <c r="C179" t="s">
        <v>7</v>
      </c>
      <c r="D179" t="s">
        <v>198</v>
      </c>
      <c r="E179" t="s">
        <v>199</v>
      </c>
      <c r="F179" t="s">
        <v>200</v>
      </c>
      <c r="G179" t="s">
        <v>202</v>
      </c>
      <c r="H179" t="s">
        <v>12</v>
      </c>
      <c r="I179" s="20">
        <v>8.0722500000000004</v>
      </c>
      <c r="J179" s="18">
        <f>IFERROR(Tabell1[[#This Row],[Pris pr stk]]*Tabell1[[#This Row],[Kolonne1]],0)</f>
        <v>0</v>
      </c>
      <c r="K179" s="19">
        <v>75</v>
      </c>
    </row>
    <row r="180" spans="1:11" x14ac:dyDescent="0.25">
      <c r="A180" s="23">
        <v>320152</v>
      </c>
      <c r="C180" t="s">
        <v>7</v>
      </c>
      <c r="D180" t="s">
        <v>198</v>
      </c>
      <c r="E180" t="s">
        <v>199</v>
      </c>
      <c r="F180" t="s">
        <v>203</v>
      </c>
      <c r="G180" t="s">
        <v>11</v>
      </c>
      <c r="H180" t="s">
        <v>12</v>
      </c>
      <c r="I180" s="20">
        <v>15.629250000000001</v>
      </c>
      <c r="J180" s="18">
        <f>IFERROR(Tabell1[[#This Row],[Pris pr stk]]*Tabell1[[#This Row],[Kolonne1]],0)</f>
        <v>0</v>
      </c>
      <c r="K180" s="19">
        <v>25</v>
      </c>
    </row>
    <row r="181" spans="1:11" x14ac:dyDescent="0.25">
      <c r="A181" s="23">
        <v>320153</v>
      </c>
      <c r="C181" t="s">
        <v>7</v>
      </c>
      <c r="D181" t="s">
        <v>198</v>
      </c>
      <c r="E181" t="s">
        <v>199</v>
      </c>
      <c r="F181" t="s">
        <v>204</v>
      </c>
      <c r="G181" t="s">
        <v>11</v>
      </c>
      <c r="H181" t="s">
        <v>12</v>
      </c>
      <c r="I181" s="20">
        <v>14.083500000000001</v>
      </c>
      <c r="J181" s="18">
        <f>IFERROR(Tabell1[[#This Row],[Pris pr stk]]*Tabell1[[#This Row],[Kolonne1]],0)</f>
        <v>0</v>
      </c>
      <c r="K181" s="19">
        <v>25</v>
      </c>
    </row>
    <row r="182" spans="1:11" x14ac:dyDescent="0.25">
      <c r="A182" s="23">
        <v>320154</v>
      </c>
      <c r="C182" t="s">
        <v>7</v>
      </c>
      <c r="D182" t="s">
        <v>205</v>
      </c>
      <c r="E182" t="s">
        <v>206</v>
      </c>
      <c r="F182" t="s">
        <v>207</v>
      </c>
      <c r="G182" t="s">
        <v>11</v>
      </c>
      <c r="H182" t="s">
        <v>12</v>
      </c>
      <c r="I182" s="20">
        <v>23.186250000000001</v>
      </c>
      <c r="J182" s="18">
        <f>IFERROR(Tabell1[[#This Row],[Pris pr stk]]*Tabell1[[#This Row],[Kolonne1]],0)</f>
        <v>0</v>
      </c>
      <c r="K182" s="19">
        <v>25</v>
      </c>
    </row>
    <row r="183" spans="1:11" x14ac:dyDescent="0.25">
      <c r="A183" s="23">
        <v>320155</v>
      </c>
      <c r="C183" t="s">
        <v>7</v>
      </c>
      <c r="D183" t="s">
        <v>205</v>
      </c>
      <c r="E183" t="s">
        <v>206</v>
      </c>
      <c r="F183" t="s">
        <v>208</v>
      </c>
      <c r="G183" t="s">
        <v>11</v>
      </c>
      <c r="H183" t="s">
        <v>12</v>
      </c>
      <c r="I183" s="20">
        <v>23.186250000000001</v>
      </c>
      <c r="J183" s="18">
        <f>IFERROR(Tabell1[[#This Row],[Pris pr stk]]*Tabell1[[#This Row],[Kolonne1]],0)</f>
        <v>0</v>
      </c>
      <c r="K183" s="19">
        <v>25</v>
      </c>
    </row>
    <row r="184" spans="1:11" x14ac:dyDescent="0.25">
      <c r="A184" s="23">
        <v>320156</v>
      </c>
      <c r="C184" t="s">
        <v>7</v>
      </c>
      <c r="D184" t="s">
        <v>205</v>
      </c>
      <c r="E184" t="s">
        <v>206</v>
      </c>
      <c r="F184" t="s">
        <v>209</v>
      </c>
      <c r="G184" t="s">
        <v>11</v>
      </c>
      <c r="H184" t="s">
        <v>12</v>
      </c>
      <c r="I184" s="20">
        <v>23.186250000000001</v>
      </c>
      <c r="J184" s="18">
        <f>IFERROR(Tabell1[[#This Row],[Pris pr stk]]*Tabell1[[#This Row],[Kolonne1]],0)</f>
        <v>0</v>
      </c>
      <c r="K184" s="19">
        <v>25</v>
      </c>
    </row>
    <row r="185" spans="1:11" x14ac:dyDescent="0.25">
      <c r="A185" s="23">
        <v>320157</v>
      </c>
      <c r="C185" t="s">
        <v>7</v>
      </c>
      <c r="D185" t="s">
        <v>205</v>
      </c>
      <c r="E185" t="s">
        <v>206</v>
      </c>
      <c r="F185" t="s">
        <v>210</v>
      </c>
      <c r="G185" t="s">
        <v>11</v>
      </c>
      <c r="H185" t="s">
        <v>12</v>
      </c>
      <c r="I185" s="20">
        <v>17.003250000000001</v>
      </c>
      <c r="J185" s="18">
        <f>IFERROR(Tabell1[[#This Row],[Pris pr stk]]*Tabell1[[#This Row],[Kolonne1]],0)</f>
        <v>0</v>
      </c>
      <c r="K185" s="19">
        <v>25</v>
      </c>
    </row>
    <row r="186" spans="1:11" x14ac:dyDescent="0.25">
      <c r="A186" s="23">
        <v>320158</v>
      </c>
      <c r="C186" t="s">
        <v>7</v>
      </c>
      <c r="D186" t="s">
        <v>205</v>
      </c>
      <c r="E186" t="s">
        <v>206</v>
      </c>
      <c r="F186" t="s">
        <v>211</v>
      </c>
      <c r="G186" t="s">
        <v>11</v>
      </c>
      <c r="H186" t="s">
        <v>12</v>
      </c>
      <c r="I186" s="20">
        <v>23.186250000000001</v>
      </c>
      <c r="J186" s="18">
        <f>IFERROR(Tabell1[[#This Row],[Pris pr stk]]*Tabell1[[#This Row],[Kolonne1]],0)</f>
        <v>0</v>
      </c>
      <c r="K186" s="19">
        <v>25</v>
      </c>
    </row>
    <row r="187" spans="1:11" x14ac:dyDescent="0.25">
      <c r="A187" s="23">
        <v>320159</v>
      </c>
      <c r="C187" t="s">
        <v>7</v>
      </c>
      <c r="D187" t="s">
        <v>205</v>
      </c>
      <c r="E187" t="s">
        <v>206</v>
      </c>
      <c r="F187" t="s">
        <v>212</v>
      </c>
      <c r="G187" t="s">
        <v>11</v>
      </c>
      <c r="H187" t="s">
        <v>12</v>
      </c>
      <c r="I187" s="20">
        <v>23.186250000000001</v>
      </c>
      <c r="J187" s="18">
        <f>IFERROR(Tabell1[[#This Row],[Pris pr stk]]*Tabell1[[#This Row],[Kolonne1]],0)</f>
        <v>0</v>
      </c>
      <c r="K187" s="19">
        <v>25</v>
      </c>
    </row>
    <row r="188" spans="1:11" x14ac:dyDescent="0.25">
      <c r="A188" s="23">
        <v>320160</v>
      </c>
      <c r="C188" t="s">
        <v>7</v>
      </c>
      <c r="D188" t="s">
        <v>205</v>
      </c>
      <c r="E188" t="s">
        <v>206</v>
      </c>
      <c r="F188" t="s">
        <v>213</v>
      </c>
      <c r="G188" t="s">
        <v>11</v>
      </c>
      <c r="H188" t="s">
        <v>12</v>
      </c>
      <c r="I188" s="20">
        <v>17.003250000000001</v>
      </c>
      <c r="J188" s="18">
        <f>IFERROR(Tabell1[[#This Row],[Pris pr stk]]*Tabell1[[#This Row],[Kolonne1]],0)</f>
        <v>0</v>
      </c>
      <c r="K188" s="19">
        <v>25</v>
      </c>
    </row>
    <row r="189" spans="1:11" x14ac:dyDescent="0.25">
      <c r="A189" s="23">
        <v>320161</v>
      </c>
      <c r="C189" t="s">
        <v>7</v>
      </c>
      <c r="D189" t="s">
        <v>214</v>
      </c>
      <c r="E189" t="s">
        <v>215</v>
      </c>
      <c r="F189" t="s">
        <v>216</v>
      </c>
      <c r="G189" t="s">
        <v>11</v>
      </c>
      <c r="H189" t="s">
        <v>12</v>
      </c>
      <c r="I189" s="20">
        <v>23.186250000000001</v>
      </c>
      <c r="J189" s="18">
        <f>IFERROR(Tabell1[[#This Row],[Pris pr stk]]*Tabell1[[#This Row],[Kolonne1]],0)</f>
        <v>0</v>
      </c>
      <c r="K189" s="19">
        <v>25</v>
      </c>
    </row>
    <row r="190" spans="1:11" x14ac:dyDescent="0.25">
      <c r="A190" s="23">
        <v>320194</v>
      </c>
      <c r="C190" t="s">
        <v>7</v>
      </c>
      <c r="D190" t="s">
        <v>217</v>
      </c>
      <c r="E190" t="s">
        <v>218</v>
      </c>
      <c r="F190" t="s">
        <v>219</v>
      </c>
      <c r="G190" t="s">
        <v>11</v>
      </c>
      <c r="H190" t="s">
        <v>12</v>
      </c>
      <c r="I190" s="20">
        <v>17.862000000000002</v>
      </c>
      <c r="J190" s="18">
        <f>IFERROR(Tabell1[[#This Row],[Pris pr stk]]*Tabell1[[#This Row],[Kolonne1]],0)</f>
        <v>0</v>
      </c>
      <c r="K190" s="19">
        <v>25</v>
      </c>
    </row>
    <row r="191" spans="1:11" x14ac:dyDescent="0.25">
      <c r="A191" s="23">
        <v>320195</v>
      </c>
      <c r="C191" t="s">
        <v>7</v>
      </c>
      <c r="D191" t="s">
        <v>220</v>
      </c>
      <c r="E191" t="s">
        <v>19</v>
      </c>
      <c r="F191" t="s">
        <v>221</v>
      </c>
      <c r="G191" t="s">
        <v>11</v>
      </c>
      <c r="H191" t="s">
        <v>12</v>
      </c>
      <c r="I191" s="20">
        <v>40.704750000000004</v>
      </c>
      <c r="J191" s="18">
        <f>IFERROR(Tabell1[[#This Row],[Pris pr stk]]*Tabell1[[#This Row],[Kolonne1]],0)</f>
        <v>0</v>
      </c>
      <c r="K191" s="19">
        <v>25</v>
      </c>
    </row>
    <row r="192" spans="1:11" x14ac:dyDescent="0.25">
      <c r="A192" s="23">
        <v>320196</v>
      </c>
      <c r="C192" t="s">
        <v>7</v>
      </c>
      <c r="D192" t="s">
        <v>220</v>
      </c>
      <c r="E192" t="s">
        <v>19</v>
      </c>
      <c r="F192" t="s">
        <v>222</v>
      </c>
      <c r="G192" t="s">
        <v>11</v>
      </c>
      <c r="H192" t="s">
        <v>12</v>
      </c>
      <c r="I192" s="20">
        <v>40.704750000000004</v>
      </c>
      <c r="J192" s="18">
        <f>IFERROR(Tabell1[[#This Row],[Pris pr stk]]*Tabell1[[#This Row],[Kolonne1]],0)</f>
        <v>0</v>
      </c>
      <c r="K192" s="19">
        <v>25</v>
      </c>
    </row>
    <row r="193" spans="1:11" x14ac:dyDescent="0.25">
      <c r="A193" s="23">
        <v>320197</v>
      </c>
      <c r="C193" t="s">
        <v>7</v>
      </c>
      <c r="D193" t="s">
        <v>220</v>
      </c>
      <c r="E193" t="s">
        <v>19</v>
      </c>
      <c r="F193" t="s">
        <v>223</v>
      </c>
      <c r="G193" t="s">
        <v>11</v>
      </c>
      <c r="H193" t="s">
        <v>12</v>
      </c>
      <c r="I193" s="20">
        <v>40.704750000000004</v>
      </c>
      <c r="J193" s="18">
        <f>IFERROR(Tabell1[[#This Row],[Pris pr stk]]*Tabell1[[#This Row],[Kolonne1]],0)</f>
        <v>0</v>
      </c>
      <c r="K193" s="19">
        <v>25</v>
      </c>
    </row>
    <row r="194" spans="1:11" x14ac:dyDescent="0.25">
      <c r="A194" s="23">
        <v>321212</v>
      </c>
      <c r="C194" t="s">
        <v>1363</v>
      </c>
      <c r="D194" t="s">
        <v>220</v>
      </c>
      <c r="E194" t="s">
        <v>1182</v>
      </c>
      <c r="F194" t="s">
        <v>1183</v>
      </c>
      <c r="G194" t="s">
        <v>11</v>
      </c>
      <c r="H194" t="s">
        <v>12</v>
      </c>
      <c r="I194" s="20">
        <v>40.8765</v>
      </c>
      <c r="J194" s="18">
        <f>IFERROR(Tabell1[[#This Row],[Pris pr stk]]*Tabell1[[#This Row],[Kolonne1]],0)</f>
        <v>0</v>
      </c>
      <c r="K194" s="19">
        <v>25</v>
      </c>
    </row>
    <row r="195" spans="1:11" x14ac:dyDescent="0.25">
      <c r="A195" s="23">
        <v>320198</v>
      </c>
      <c r="C195" t="s">
        <v>7</v>
      </c>
      <c r="D195" t="s">
        <v>220</v>
      </c>
      <c r="E195" t="s">
        <v>19</v>
      </c>
      <c r="F195" t="s">
        <v>224</v>
      </c>
      <c r="G195" t="s">
        <v>11</v>
      </c>
      <c r="H195" t="s">
        <v>12</v>
      </c>
      <c r="I195" s="20">
        <v>40.704750000000004</v>
      </c>
      <c r="J195" s="18">
        <f>IFERROR(Tabell1[[#This Row],[Pris pr stk]]*Tabell1[[#This Row],[Kolonne1]],0)</f>
        <v>0</v>
      </c>
      <c r="K195" s="19">
        <v>25</v>
      </c>
    </row>
    <row r="196" spans="1:11" x14ac:dyDescent="0.25">
      <c r="A196" s="23">
        <v>320199</v>
      </c>
      <c r="C196" t="s">
        <v>7</v>
      </c>
      <c r="D196" t="s">
        <v>225</v>
      </c>
      <c r="E196" t="s">
        <v>226</v>
      </c>
      <c r="F196" t="s">
        <v>227</v>
      </c>
      <c r="G196" t="s">
        <v>89</v>
      </c>
      <c r="H196" t="s">
        <v>12</v>
      </c>
      <c r="I196" s="20">
        <v>19.579500000000003</v>
      </c>
      <c r="J196" s="18">
        <f>IFERROR(Tabell1[[#This Row],[Pris pr stk]]*Tabell1[[#This Row],[Kolonne1]],0)</f>
        <v>0</v>
      </c>
      <c r="K196" s="19">
        <v>25</v>
      </c>
    </row>
    <row r="197" spans="1:11" x14ac:dyDescent="0.25">
      <c r="A197" s="23">
        <v>320200</v>
      </c>
      <c r="C197" t="s">
        <v>7</v>
      </c>
      <c r="D197" t="s">
        <v>225</v>
      </c>
      <c r="E197" t="s">
        <v>226</v>
      </c>
      <c r="F197" t="s">
        <v>227</v>
      </c>
      <c r="G197" t="s">
        <v>228</v>
      </c>
      <c r="H197" t="s">
        <v>12</v>
      </c>
      <c r="I197" s="20">
        <v>25.075500000000002</v>
      </c>
      <c r="J197" s="18">
        <f>IFERROR(Tabell1[[#This Row],[Pris pr stk]]*Tabell1[[#This Row],[Kolonne1]],0)</f>
        <v>0</v>
      </c>
      <c r="K197" s="19">
        <v>25</v>
      </c>
    </row>
    <row r="198" spans="1:11" x14ac:dyDescent="0.25">
      <c r="A198" s="23">
        <v>320201</v>
      </c>
      <c r="C198" t="s">
        <v>7</v>
      </c>
      <c r="D198" t="s">
        <v>225</v>
      </c>
      <c r="E198" t="s">
        <v>229</v>
      </c>
      <c r="F198" t="s">
        <v>230</v>
      </c>
      <c r="G198" t="s">
        <v>11</v>
      </c>
      <c r="H198" t="s">
        <v>12</v>
      </c>
      <c r="I198" s="20">
        <v>24.044999999999998</v>
      </c>
      <c r="J198" s="18">
        <f>IFERROR(Tabell1[[#This Row],[Pris pr stk]]*Tabell1[[#This Row],[Kolonne1]],0)</f>
        <v>0</v>
      </c>
      <c r="K198" s="19">
        <v>25</v>
      </c>
    </row>
    <row r="199" spans="1:11" x14ac:dyDescent="0.25">
      <c r="A199" s="23">
        <v>320202</v>
      </c>
      <c r="C199" t="s">
        <v>7</v>
      </c>
      <c r="D199" t="s">
        <v>225</v>
      </c>
      <c r="E199" t="s">
        <v>19</v>
      </c>
      <c r="F199" t="s">
        <v>231</v>
      </c>
      <c r="G199" t="s">
        <v>11</v>
      </c>
      <c r="H199" t="s">
        <v>12</v>
      </c>
      <c r="I199" s="20">
        <v>49.635750000000002</v>
      </c>
      <c r="J199" s="18">
        <f>IFERROR(Tabell1[[#This Row],[Pris pr stk]]*Tabell1[[#This Row],[Kolonne1]],0)</f>
        <v>0</v>
      </c>
      <c r="K199" s="19">
        <v>25</v>
      </c>
    </row>
    <row r="200" spans="1:11" x14ac:dyDescent="0.25">
      <c r="A200" s="23">
        <v>320203</v>
      </c>
      <c r="C200" t="s">
        <v>7</v>
      </c>
      <c r="D200" t="s">
        <v>225</v>
      </c>
      <c r="E200" t="s">
        <v>229</v>
      </c>
      <c r="F200" t="s">
        <v>232</v>
      </c>
      <c r="G200" t="s">
        <v>11</v>
      </c>
      <c r="H200" t="s">
        <v>12</v>
      </c>
      <c r="I200" s="20">
        <v>48.433500000000002</v>
      </c>
      <c r="J200" s="18">
        <f>IFERROR(Tabell1[[#This Row],[Pris pr stk]]*Tabell1[[#This Row],[Kolonne1]],0)</f>
        <v>0</v>
      </c>
      <c r="K200" s="19">
        <v>25</v>
      </c>
    </row>
    <row r="201" spans="1:11" x14ac:dyDescent="0.25">
      <c r="A201" s="23">
        <v>320204</v>
      </c>
      <c r="C201" t="s">
        <v>7</v>
      </c>
      <c r="D201" t="s">
        <v>225</v>
      </c>
      <c r="E201" t="s">
        <v>226</v>
      </c>
      <c r="F201" t="s">
        <v>233</v>
      </c>
      <c r="G201" t="s">
        <v>89</v>
      </c>
      <c r="H201" t="s">
        <v>12</v>
      </c>
      <c r="I201" s="20">
        <v>29.025749999999999</v>
      </c>
      <c r="J201" s="18">
        <f>IFERROR(Tabell1[[#This Row],[Pris pr stk]]*Tabell1[[#This Row],[Kolonne1]],0)</f>
        <v>0</v>
      </c>
      <c r="K201" s="19">
        <v>25</v>
      </c>
    </row>
    <row r="202" spans="1:11" x14ac:dyDescent="0.25">
      <c r="A202" s="23">
        <v>320207</v>
      </c>
      <c r="C202" t="s">
        <v>7</v>
      </c>
      <c r="D202" t="s">
        <v>225</v>
      </c>
      <c r="E202" t="s">
        <v>229</v>
      </c>
      <c r="F202" t="s">
        <v>234</v>
      </c>
      <c r="G202" t="s">
        <v>11</v>
      </c>
      <c r="H202" t="s">
        <v>12</v>
      </c>
      <c r="I202" s="20">
        <v>28.510500000000004</v>
      </c>
      <c r="J202" s="18">
        <f>IFERROR(Tabell1[[#This Row],[Pris pr stk]]*Tabell1[[#This Row],[Kolonne1]],0)</f>
        <v>0</v>
      </c>
      <c r="K202" s="19">
        <v>25</v>
      </c>
    </row>
    <row r="203" spans="1:11" x14ac:dyDescent="0.25">
      <c r="A203" s="23">
        <v>320209</v>
      </c>
      <c r="C203" t="s">
        <v>7</v>
      </c>
      <c r="D203" t="s">
        <v>225</v>
      </c>
      <c r="E203" t="s">
        <v>229</v>
      </c>
      <c r="F203" t="s">
        <v>235</v>
      </c>
      <c r="G203" t="s">
        <v>11</v>
      </c>
      <c r="H203" t="s">
        <v>12</v>
      </c>
      <c r="I203" s="20">
        <v>24.216750000000001</v>
      </c>
      <c r="J203" s="18">
        <f>IFERROR(Tabell1[[#This Row],[Pris pr stk]]*Tabell1[[#This Row],[Kolonne1]],0)</f>
        <v>0</v>
      </c>
      <c r="K203" s="19">
        <v>25</v>
      </c>
    </row>
    <row r="204" spans="1:11" x14ac:dyDescent="0.25">
      <c r="A204" s="23">
        <v>320210</v>
      </c>
      <c r="C204" t="s">
        <v>7</v>
      </c>
      <c r="D204" t="s">
        <v>225</v>
      </c>
      <c r="E204" t="s">
        <v>229</v>
      </c>
      <c r="F204" t="s">
        <v>236</v>
      </c>
      <c r="G204" t="s">
        <v>11</v>
      </c>
      <c r="H204" t="s">
        <v>12</v>
      </c>
      <c r="I204" s="20">
        <v>49.635750000000002</v>
      </c>
      <c r="J204" s="18">
        <f>IFERROR(Tabell1[[#This Row],[Pris pr stk]]*Tabell1[[#This Row],[Kolonne1]],0)</f>
        <v>0</v>
      </c>
      <c r="K204" s="19">
        <v>25</v>
      </c>
    </row>
    <row r="205" spans="1:11" x14ac:dyDescent="0.25">
      <c r="A205" s="23">
        <v>320211</v>
      </c>
      <c r="C205" t="s">
        <v>7</v>
      </c>
      <c r="D205" t="s">
        <v>225</v>
      </c>
      <c r="E205" t="s">
        <v>226</v>
      </c>
      <c r="F205" t="s">
        <v>237</v>
      </c>
      <c r="G205" t="s">
        <v>89</v>
      </c>
      <c r="H205" t="s">
        <v>12</v>
      </c>
      <c r="I205" s="20">
        <v>18.548999999999996</v>
      </c>
      <c r="J205" s="18">
        <f>IFERROR(Tabell1[[#This Row],[Pris pr stk]]*Tabell1[[#This Row],[Kolonne1]],0)</f>
        <v>0</v>
      </c>
      <c r="K205" s="19">
        <v>25</v>
      </c>
    </row>
    <row r="206" spans="1:11" x14ac:dyDescent="0.25">
      <c r="A206" s="23">
        <v>320212</v>
      </c>
      <c r="C206" t="s">
        <v>7</v>
      </c>
      <c r="D206" t="s">
        <v>225</v>
      </c>
      <c r="E206" t="s">
        <v>226</v>
      </c>
      <c r="F206" t="s">
        <v>237</v>
      </c>
      <c r="G206" t="s">
        <v>228</v>
      </c>
      <c r="H206" t="s">
        <v>12</v>
      </c>
      <c r="I206" s="20">
        <v>23.52975</v>
      </c>
      <c r="J206" s="18">
        <f>IFERROR(Tabell1[[#This Row],[Pris pr stk]]*Tabell1[[#This Row],[Kolonne1]],0)</f>
        <v>0</v>
      </c>
      <c r="K206" s="19">
        <v>25</v>
      </c>
    </row>
    <row r="207" spans="1:11" x14ac:dyDescent="0.25">
      <c r="A207" s="23">
        <v>320213</v>
      </c>
      <c r="C207" t="s">
        <v>7</v>
      </c>
      <c r="D207" t="s">
        <v>225</v>
      </c>
      <c r="E207" t="s">
        <v>229</v>
      </c>
      <c r="F207" t="s">
        <v>238</v>
      </c>
      <c r="G207" t="s">
        <v>11</v>
      </c>
      <c r="H207" t="s">
        <v>12</v>
      </c>
      <c r="I207" s="20">
        <v>33.147750000000002</v>
      </c>
      <c r="J207" s="18">
        <f>IFERROR(Tabell1[[#This Row],[Pris pr stk]]*Tabell1[[#This Row],[Kolonne1]],0)</f>
        <v>0</v>
      </c>
      <c r="K207" s="19">
        <v>25</v>
      </c>
    </row>
    <row r="208" spans="1:11" x14ac:dyDescent="0.25">
      <c r="A208" s="23">
        <v>320215</v>
      </c>
      <c r="C208" t="s">
        <v>7</v>
      </c>
      <c r="D208" t="s">
        <v>225</v>
      </c>
      <c r="E208" t="s">
        <v>226</v>
      </c>
      <c r="F208" t="s">
        <v>239</v>
      </c>
      <c r="G208" t="s">
        <v>89</v>
      </c>
      <c r="H208" t="s">
        <v>12</v>
      </c>
      <c r="I208" s="20">
        <v>30.571500000000004</v>
      </c>
      <c r="J208" s="18">
        <f>IFERROR(Tabell1[[#This Row],[Pris pr stk]]*Tabell1[[#This Row],[Kolonne1]],0)</f>
        <v>0</v>
      </c>
      <c r="K208" s="19">
        <v>25</v>
      </c>
    </row>
    <row r="209" spans="1:11" x14ac:dyDescent="0.25">
      <c r="A209" s="23">
        <v>320216</v>
      </c>
      <c r="C209" t="s">
        <v>7</v>
      </c>
      <c r="D209" t="s">
        <v>225</v>
      </c>
      <c r="E209" t="s">
        <v>226</v>
      </c>
      <c r="F209" t="s">
        <v>239</v>
      </c>
      <c r="G209" t="s">
        <v>228</v>
      </c>
      <c r="H209" t="s">
        <v>12</v>
      </c>
      <c r="I209" s="20">
        <v>37.441500000000005</v>
      </c>
      <c r="J209" s="18">
        <f>IFERROR(Tabell1[[#This Row],[Pris pr stk]]*Tabell1[[#This Row],[Kolonne1]],0)</f>
        <v>0</v>
      </c>
      <c r="K209" s="19">
        <v>25</v>
      </c>
    </row>
    <row r="210" spans="1:11" x14ac:dyDescent="0.25">
      <c r="A210" s="23">
        <v>321213</v>
      </c>
      <c r="C210" t="s">
        <v>1363</v>
      </c>
      <c r="D210" t="s">
        <v>225</v>
      </c>
      <c r="E210" t="s">
        <v>226</v>
      </c>
      <c r="F210" t="s">
        <v>1184</v>
      </c>
      <c r="G210" t="s">
        <v>11</v>
      </c>
      <c r="H210" t="s">
        <v>12</v>
      </c>
      <c r="I210" s="20">
        <v>28.167000000000002</v>
      </c>
      <c r="J210" s="18">
        <f>IFERROR(Tabell1[[#This Row],[Pris pr stk]]*Tabell1[[#This Row],[Kolonne1]],0)</f>
        <v>0</v>
      </c>
      <c r="K210" s="19">
        <v>25</v>
      </c>
    </row>
    <row r="211" spans="1:11" x14ac:dyDescent="0.25">
      <c r="A211" s="23">
        <v>321214</v>
      </c>
      <c r="C211" t="s">
        <v>1363</v>
      </c>
      <c r="D211" t="s">
        <v>240</v>
      </c>
      <c r="E211" t="s">
        <v>241</v>
      </c>
      <c r="F211" t="s">
        <v>1185</v>
      </c>
      <c r="G211" t="s">
        <v>11</v>
      </c>
      <c r="H211" t="s">
        <v>12</v>
      </c>
      <c r="I211" s="20">
        <v>49.464000000000006</v>
      </c>
      <c r="J211" s="18">
        <f>IFERROR(Tabell1[[#This Row],[Pris pr stk]]*Tabell1[[#This Row],[Kolonne1]],0)</f>
        <v>0</v>
      </c>
      <c r="K211" s="19">
        <v>25</v>
      </c>
    </row>
    <row r="212" spans="1:11" x14ac:dyDescent="0.25">
      <c r="A212" s="23">
        <v>321215</v>
      </c>
      <c r="C212" t="s">
        <v>1363</v>
      </c>
      <c r="D212" t="s">
        <v>240</v>
      </c>
      <c r="E212" t="s">
        <v>241</v>
      </c>
      <c r="F212" t="s">
        <v>1186</v>
      </c>
      <c r="G212" t="s">
        <v>11</v>
      </c>
      <c r="H212" t="s">
        <v>12</v>
      </c>
      <c r="I212" s="20">
        <v>49.464000000000006</v>
      </c>
      <c r="J212" s="18">
        <f>IFERROR(Tabell1[[#This Row],[Pris pr stk]]*Tabell1[[#This Row],[Kolonne1]],0)</f>
        <v>0</v>
      </c>
      <c r="K212" s="19">
        <v>25</v>
      </c>
    </row>
    <row r="213" spans="1:11" x14ac:dyDescent="0.25">
      <c r="A213" s="23">
        <v>320221</v>
      </c>
      <c r="C213" t="s">
        <v>7</v>
      </c>
      <c r="D213" t="s">
        <v>240</v>
      </c>
      <c r="E213" t="s">
        <v>241</v>
      </c>
      <c r="F213" t="s">
        <v>242</v>
      </c>
      <c r="G213" t="s">
        <v>11</v>
      </c>
      <c r="H213" t="s">
        <v>12</v>
      </c>
      <c r="I213" s="20">
        <v>49.464000000000006</v>
      </c>
      <c r="J213" s="18">
        <f>IFERROR(Tabell1[[#This Row],[Pris pr stk]]*Tabell1[[#This Row],[Kolonne1]],0)</f>
        <v>0</v>
      </c>
      <c r="K213" s="19">
        <v>25</v>
      </c>
    </row>
    <row r="214" spans="1:11" x14ac:dyDescent="0.25">
      <c r="A214" s="23">
        <v>320222</v>
      </c>
      <c r="C214" t="s">
        <v>7</v>
      </c>
      <c r="D214" t="s">
        <v>240</v>
      </c>
      <c r="E214" t="s">
        <v>241</v>
      </c>
      <c r="F214" t="s">
        <v>243</v>
      </c>
      <c r="G214" t="s">
        <v>11</v>
      </c>
      <c r="H214" t="s">
        <v>12</v>
      </c>
      <c r="I214" s="20">
        <v>49.464000000000006</v>
      </c>
      <c r="J214" s="18">
        <f>IFERROR(Tabell1[[#This Row],[Pris pr stk]]*Tabell1[[#This Row],[Kolonne1]],0)</f>
        <v>0</v>
      </c>
      <c r="K214" s="19">
        <v>25</v>
      </c>
    </row>
    <row r="215" spans="1:11" x14ac:dyDescent="0.25">
      <c r="A215" s="23">
        <v>321216</v>
      </c>
      <c r="C215" t="s">
        <v>1363</v>
      </c>
      <c r="D215" t="s">
        <v>240</v>
      </c>
      <c r="E215" t="s">
        <v>241</v>
      </c>
      <c r="F215" t="s">
        <v>1187</v>
      </c>
      <c r="G215" t="s">
        <v>11</v>
      </c>
      <c r="H215" t="s">
        <v>12</v>
      </c>
      <c r="I215" s="20">
        <v>49.464000000000006</v>
      </c>
      <c r="J215" s="18">
        <f>IFERROR(Tabell1[[#This Row],[Pris pr stk]]*Tabell1[[#This Row],[Kolonne1]],0)</f>
        <v>0</v>
      </c>
      <c r="K215" s="19">
        <v>25</v>
      </c>
    </row>
    <row r="216" spans="1:11" x14ac:dyDescent="0.25">
      <c r="A216" s="23">
        <v>320228</v>
      </c>
      <c r="C216" t="s">
        <v>7</v>
      </c>
      <c r="D216" t="s">
        <v>240</v>
      </c>
      <c r="E216" t="s">
        <v>241</v>
      </c>
      <c r="F216" t="s">
        <v>244</v>
      </c>
      <c r="G216" t="s">
        <v>11</v>
      </c>
      <c r="H216" t="s">
        <v>12</v>
      </c>
      <c r="I216" s="20">
        <v>51.1815</v>
      </c>
      <c r="J216" s="18">
        <f>IFERROR(Tabell1[[#This Row],[Pris pr stk]]*Tabell1[[#This Row],[Kolonne1]],0)</f>
        <v>0</v>
      </c>
      <c r="K216" s="19">
        <v>25</v>
      </c>
    </row>
    <row r="217" spans="1:11" x14ac:dyDescent="0.25">
      <c r="A217" s="23">
        <v>320229</v>
      </c>
      <c r="C217" t="s">
        <v>7</v>
      </c>
      <c r="D217" t="s">
        <v>240</v>
      </c>
      <c r="E217" t="s">
        <v>241</v>
      </c>
      <c r="F217" t="s">
        <v>245</v>
      </c>
      <c r="G217" t="s">
        <v>11</v>
      </c>
      <c r="H217" t="s">
        <v>12</v>
      </c>
      <c r="I217" s="20">
        <v>43.796250000000008</v>
      </c>
      <c r="J217" s="18">
        <f>IFERROR(Tabell1[[#This Row],[Pris pr stk]]*Tabell1[[#This Row],[Kolonne1]],0)</f>
        <v>0</v>
      </c>
      <c r="K217" s="19">
        <v>25</v>
      </c>
    </row>
    <row r="218" spans="1:11" x14ac:dyDescent="0.25">
      <c r="A218" s="23">
        <v>321217</v>
      </c>
      <c r="C218" t="s">
        <v>1363</v>
      </c>
      <c r="D218" t="s">
        <v>240</v>
      </c>
      <c r="E218" t="s">
        <v>241</v>
      </c>
      <c r="F218" t="s">
        <v>1188</v>
      </c>
      <c r="G218" t="s">
        <v>11</v>
      </c>
      <c r="H218" t="s">
        <v>12</v>
      </c>
      <c r="I218" s="20">
        <v>51.1815</v>
      </c>
      <c r="J218" s="18">
        <f>IFERROR(Tabell1[[#This Row],[Pris pr stk]]*Tabell1[[#This Row],[Kolonne1]],0)</f>
        <v>0</v>
      </c>
      <c r="K218" s="19">
        <v>25</v>
      </c>
    </row>
    <row r="219" spans="1:11" x14ac:dyDescent="0.25">
      <c r="A219" s="23">
        <v>320231</v>
      </c>
      <c r="C219" t="s">
        <v>7</v>
      </c>
      <c r="D219" t="s">
        <v>240</v>
      </c>
      <c r="E219" t="s">
        <v>241</v>
      </c>
      <c r="F219" t="s">
        <v>246</v>
      </c>
      <c r="G219" t="s">
        <v>11</v>
      </c>
      <c r="H219" t="s">
        <v>12</v>
      </c>
      <c r="I219" s="20">
        <v>51.1815</v>
      </c>
      <c r="J219" s="18">
        <f>IFERROR(Tabell1[[#This Row],[Pris pr stk]]*Tabell1[[#This Row],[Kolonne1]],0)</f>
        <v>0</v>
      </c>
      <c r="K219" s="19">
        <v>25</v>
      </c>
    </row>
    <row r="220" spans="1:11" x14ac:dyDescent="0.25">
      <c r="A220" s="23">
        <v>320232</v>
      </c>
      <c r="C220" t="s">
        <v>7</v>
      </c>
      <c r="D220" t="s">
        <v>240</v>
      </c>
      <c r="E220" t="s">
        <v>241</v>
      </c>
      <c r="F220" t="s">
        <v>247</v>
      </c>
      <c r="G220" t="s">
        <v>11</v>
      </c>
      <c r="H220" t="s">
        <v>12</v>
      </c>
      <c r="I220" s="20">
        <v>42.250500000000002</v>
      </c>
      <c r="J220" s="18">
        <f>IFERROR(Tabell1[[#This Row],[Pris pr stk]]*Tabell1[[#This Row],[Kolonne1]],0)</f>
        <v>0</v>
      </c>
      <c r="K220" s="19">
        <v>25</v>
      </c>
    </row>
    <row r="221" spans="1:11" x14ac:dyDescent="0.25">
      <c r="A221" s="23">
        <v>321218</v>
      </c>
      <c r="C221" t="s">
        <v>1363</v>
      </c>
      <c r="D221" t="s">
        <v>240</v>
      </c>
      <c r="E221" t="s">
        <v>241</v>
      </c>
      <c r="F221" t="s">
        <v>1189</v>
      </c>
      <c r="G221" t="s">
        <v>11</v>
      </c>
      <c r="H221" t="s">
        <v>12</v>
      </c>
      <c r="I221" s="20">
        <v>49.464000000000006</v>
      </c>
      <c r="J221" s="18">
        <f>IFERROR(Tabell1[[#This Row],[Pris pr stk]]*Tabell1[[#This Row],[Kolonne1]],0)</f>
        <v>0</v>
      </c>
      <c r="K221" s="19">
        <v>25</v>
      </c>
    </row>
    <row r="222" spans="1:11" x14ac:dyDescent="0.25">
      <c r="A222" s="23">
        <v>320234</v>
      </c>
      <c r="C222" t="s">
        <v>7</v>
      </c>
      <c r="D222" t="s">
        <v>240</v>
      </c>
      <c r="E222" t="s">
        <v>241</v>
      </c>
      <c r="F222" t="s">
        <v>248</v>
      </c>
      <c r="G222" t="s">
        <v>11</v>
      </c>
      <c r="H222" t="s">
        <v>12</v>
      </c>
      <c r="I222" s="20">
        <v>49.464000000000006</v>
      </c>
      <c r="J222" s="18">
        <f>IFERROR(Tabell1[[#This Row],[Pris pr stk]]*Tabell1[[#This Row],[Kolonne1]],0)</f>
        <v>0</v>
      </c>
      <c r="K222" s="19">
        <v>25</v>
      </c>
    </row>
    <row r="223" spans="1:11" x14ac:dyDescent="0.25">
      <c r="A223" s="23">
        <v>321219</v>
      </c>
      <c r="C223" t="s">
        <v>1363</v>
      </c>
      <c r="D223" t="s">
        <v>240</v>
      </c>
      <c r="E223" t="s">
        <v>241</v>
      </c>
      <c r="F223" t="s">
        <v>1190</v>
      </c>
      <c r="G223" t="s">
        <v>11</v>
      </c>
      <c r="H223" t="s">
        <v>12</v>
      </c>
      <c r="I223" s="20">
        <v>16.488</v>
      </c>
      <c r="J223" s="18">
        <f>IFERROR(Tabell1[[#This Row],[Pris pr stk]]*Tabell1[[#This Row],[Kolonne1]],0)</f>
        <v>0</v>
      </c>
      <c r="K223" s="19">
        <v>25</v>
      </c>
    </row>
    <row r="224" spans="1:11" x14ac:dyDescent="0.25">
      <c r="A224" s="23">
        <v>321220</v>
      </c>
      <c r="C224" t="s">
        <v>1363</v>
      </c>
      <c r="D224" t="s">
        <v>240</v>
      </c>
      <c r="E224" t="s">
        <v>241</v>
      </c>
      <c r="F224" t="s">
        <v>1191</v>
      </c>
      <c r="G224" t="s">
        <v>11</v>
      </c>
      <c r="H224" t="s">
        <v>12</v>
      </c>
      <c r="I224" s="20">
        <v>49.464000000000006</v>
      </c>
      <c r="J224" s="18">
        <f>IFERROR(Tabell1[[#This Row],[Pris pr stk]]*Tabell1[[#This Row],[Kolonne1]],0)</f>
        <v>0</v>
      </c>
      <c r="K224" s="19">
        <v>25</v>
      </c>
    </row>
    <row r="225" spans="1:11" x14ac:dyDescent="0.25">
      <c r="A225" s="23">
        <v>321221</v>
      </c>
      <c r="C225" t="s">
        <v>1363</v>
      </c>
      <c r="D225" t="s">
        <v>240</v>
      </c>
      <c r="E225" t="s">
        <v>241</v>
      </c>
      <c r="F225" t="s">
        <v>1192</v>
      </c>
      <c r="G225" t="s">
        <v>11</v>
      </c>
      <c r="H225" t="s">
        <v>12</v>
      </c>
      <c r="I225" s="20">
        <v>49.464000000000006</v>
      </c>
      <c r="J225" s="18">
        <f>IFERROR(Tabell1[[#This Row],[Pris pr stk]]*Tabell1[[#This Row],[Kolonne1]],0)</f>
        <v>0</v>
      </c>
      <c r="K225" s="19">
        <v>25</v>
      </c>
    </row>
    <row r="226" spans="1:11" x14ac:dyDescent="0.25">
      <c r="A226" s="23">
        <v>321222</v>
      </c>
      <c r="C226" t="s">
        <v>1363</v>
      </c>
      <c r="D226" t="s">
        <v>240</v>
      </c>
      <c r="E226" t="s">
        <v>241</v>
      </c>
      <c r="F226" t="s">
        <v>1193</v>
      </c>
      <c r="G226" t="s">
        <v>11</v>
      </c>
      <c r="H226" t="s">
        <v>12</v>
      </c>
      <c r="I226" s="20">
        <v>49.464000000000006</v>
      </c>
      <c r="J226" s="18">
        <f>IFERROR(Tabell1[[#This Row],[Pris pr stk]]*Tabell1[[#This Row],[Kolonne1]],0)</f>
        <v>0</v>
      </c>
      <c r="K226" s="19">
        <v>25</v>
      </c>
    </row>
    <row r="227" spans="1:11" x14ac:dyDescent="0.25">
      <c r="A227" s="23">
        <v>320920</v>
      </c>
      <c r="C227" t="s">
        <v>7</v>
      </c>
      <c r="D227" t="s">
        <v>240</v>
      </c>
      <c r="E227" t="s">
        <v>241</v>
      </c>
      <c r="F227" t="s">
        <v>249</v>
      </c>
      <c r="G227" t="s">
        <v>11</v>
      </c>
      <c r="H227" t="s">
        <v>12</v>
      </c>
      <c r="I227" s="20">
        <v>51.1815</v>
      </c>
      <c r="J227" s="18">
        <f>IFERROR(Tabell1[[#This Row],[Pris pr stk]]*Tabell1[[#This Row],[Kolonne1]],0)</f>
        <v>0</v>
      </c>
      <c r="K227" s="19">
        <v>25</v>
      </c>
    </row>
    <row r="228" spans="1:11" x14ac:dyDescent="0.25">
      <c r="A228" s="23">
        <v>321223</v>
      </c>
      <c r="C228" t="s">
        <v>1363</v>
      </c>
      <c r="D228" t="s">
        <v>240</v>
      </c>
      <c r="E228" t="s">
        <v>241</v>
      </c>
      <c r="F228" t="s">
        <v>1194</v>
      </c>
      <c r="G228" t="s">
        <v>11</v>
      </c>
      <c r="H228" t="s">
        <v>12</v>
      </c>
      <c r="I228" s="20">
        <v>49.464000000000006</v>
      </c>
      <c r="J228" s="18">
        <f>IFERROR(Tabell1[[#This Row],[Pris pr stk]]*Tabell1[[#This Row],[Kolonne1]],0)</f>
        <v>0</v>
      </c>
      <c r="K228" s="19">
        <v>25</v>
      </c>
    </row>
    <row r="229" spans="1:11" x14ac:dyDescent="0.25">
      <c r="A229" s="23">
        <v>320235</v>
      </c>
      <c r="C229" t="s">
        <v>7</v>
      </c>
      <c r="D229" t="s">
        <v>240</v>
      </c>
      <c r="E229" t="s">
        <v>241</v>
      </c>
      <c r="F229" t="s">
        <v>250</v>
      </c>
      <c r="G229" t="s">
        <v>11</v>
      </c>
      <c r="H229" t="s">
        <v>12</v>
      </c>
      <c r="I229" s="20">
        <v>51.1815</v>
      </c>
      <c r="J229" s="18">
        <f>IFERROR(Tabell1[[#This Row],[Pris pr stk]]*Tabell1[[#This Row],[Kolonne1]],0)</f>
        <v>0</v>
      </c>
      <c r="K229" s="19">
        <v>25</v>
      </c>
    </row>
    <row r="230" spans="1:11" x14ac:dyDescent="0.25">
      <c r="A230" s="23">
        <v>320241</v>
      </c>
      <c r="C230" t="s">
        <v>7</v>
      </c>
      <c r="D230" t="s">
        <v>240</v>
      </c>
      <c r="E230" t="s">
        <v>241</v>
      </c>
      <c r="F230" t="s">
        <v>251</v>
      </c>
      <c r="G230" t="s">
        <v>11</v>
      </c>
      <c r="H230" t="s">
        <v>12</v>
      </c>
      <c r="I230" s="20">
        <v>49.464000000000006</v>
      </c>
      <c r="J230" s="18">
        <f>IFERROR(Tabell1[[#This Row],[Pris pr stk]]*Tabell1[[#This Row],[Kolonne1]],0)</f>
        <v>0</v>
      </c>
      <c r="K230" s="19">
        <v>25</v>
      </c>
    </row>
    <row r="231" spans="1:11" x14ac:dyDescent="0.25">
      <c r="A231" s="23">
        <v>320244</v>
      </c>
      <c r="C231" t="s">
        <v>7</v>
      </c>
      <c r="D231" t="s">
        <v>240</v>
      </c>
      <c r="E231" t="s">
        <v>241</v>
      </c>
      <c r="F231" t="s">
        <v>252</v>
      </c>
      <c r="G231" t="s">
        <v>11</v>
      </c>
      <c r="H231" t="s">
        <v>12</v>
      </c>
      <c r="I231" s="20">
        <v>49.464000000000006</v>
      </c>
      <c r="J231" s="18">
        <f>IFERROR(Tabell1[[#This Row],[Pris pr stk]]*Tabell1[[#This Row],[Kolonne1]],0)</f>
        <v>0</v>
      </c>
      <c r="K231" s="19">
        <v>25</v>
      </c>
    </row>
    <row r="232" spans="1:11" x14ac:dyDescent="0.25">
      <c r="A232" s="23">
        <v>320245</v>
      </c>
      <c r="C232" t="s">
        <v>7</v>
      </c>
      <c r="D232" t="s">
        <v>240</v>
      </c>
      <c r="E232" t="s">
        <v>241</v>
      </c>
      <c r="F232" t="s">
        <v>253</v>
      </c>
      <c r="G232" t="s">
        <v>11</v>
      </c>
      <c r="H232" t="s">
        <v>12</v>
      </c>
      <c r="I232" s="20">
        <v>51.1815</v>
      </c>
      <c r="J232" s="18">
        <f>IFERROR(Tabell1[[#This Row],[Pris pr stk]]*Tabell1[[#This Row],[Kolonne1]],0)</f>
        <v>0</v>
      </c>
      <c r="K232" s="19">
        <v>25</v>
      </c>
    </row>
    <row r="233" spans="1:11" x14ac:dyDescent="0.25">
      <c r="A233" s="23">
        <v>321224</v>
      </c>
      <c r="C233" t="s">
        <v>1363</v>
      </c>
      <c r="D233" t="s">
        <v>240</v>
      </c>
      <c r="E233" t="s">
        <v>241</v>
      </c>
      <c r="F233" t="s">
        <v>1195</v>
      </c>
      <c r="G233" t="s">
        <v>11</v>
      </c>
      <c r="H233" t="s">
        <v>12</v>
      </c>
      <c r="I233" s="20">
        <v>51.1815</v>
      </c>
      <c r="J233" s="18">
        <f>IFERROR(Tabell1[[#This Row],[Pris pr stk]]*Tabell1[[#This Row],[Kolonne1]],0)</f>
        <v>0</v>
      </c>
      <c r="K233" s="19">
        <v>25</v>
      </c>
    </row>
    <row r="234" spans="1:11" x14ac:dyDescent="0.25">
      <c r="A234" s="23">
        <v>320246</v>
      </c>
      <c r="C234" t="s">
        <v>7</v>
      </c>
      <c r="D234" t="s">
        <v>240</v>
      </c>
      <c r="E234" t="s">
        <v>19</v>
      </c>
      <c r="F234" t="s">
        <v>254</v>
      </c>
      <c r="G234" t="s">
        <v>11</v>
      </c>
      <c r="H234" t="s">
        <v>12</v>
      </c>
      <c r="I234" s="20">
        <v>46.716000000000001</v>
      </c>
      <c r="J234" s="18">
        <f>IFERROR(Tabell1[[#This Row],[Pris pr stk]]*Tabell1[[#This Row],[Kolonne1]],0)</f>
        <v>0</v>
      </c>
      <c r="K234" s="19">
        <v>25</v>
      </c>
    </row>
    <row r="235" spans="1:11" x14ac:dyDescent="0.25">
      <c r="A235" s="23">
        <v>321225</v>
      </c>
      <c r="C235" t="s">
        <v>1363</v>
      </c>
      <c r="D235" t="s">
        <v>240</v>
      </c>
      <c r="E235" t="s">
        <v>241</v>
      </c>
      <c r="F235" t="s">
        <v>1196</v>
      </c>
      <c r="G235" t="s">
        <v>11</v>
      </c>
      <c r="H235" t="s">
        <v>12</v>
      </c>
      <c r="I235" s="20">
        <v>51.1815</v>
      </c>
      <c r="J235" s="18">
        <f>IFERROR(Tabell1[[#This Row],[Pris pr stk]]*Tabell1[[#This Row],[Kolonne1]],0)</f>
        <v>0</v>
      </c>
      <c r="K235" s="19">
        <v>25</v>
      </c>
    </row>
    <row r="236" spans="1:11" x14ac:dyDescent="0.25">
      <c r="A236" s="23">
        <v>321226</v>
      </c>
      <c r="C236" t="s">
        <v>1363</v>
      </c>
      <c r="D236" t="s">
        <v>240</v>
      </c>
      <c r="E236" t="s">
        <v>241</v>
      </c>
      <c r="F236" t="s">
        <v>1197</v>
      </c>
      <c r="G236" t="s">
        <v>11</v>
      </c>
      <c r="H236" t="s">
        <v>12</v>
      </c>
      <c r="I236" s="20">
        <v>46.716000000000001</v>
      </c>
      <c r="J236" s="18">
        <f>IFERROR(Tabell1[[#This Row],[Pris pr stk]]*Tabell1[[#This Row],[Kolonne1]],0)</f>
        <v>0</v>
      </c>
      <c r="K236" s="19">
        <v>25</v>
      </c>
    </row>
    <row r="237" spans="1:11" x14ac:dyDescent="0.25">
      <c r="A237" s="23">
        <v>321227</v>
      </c>
      <c r="C237" t="s">
        <v>1363</v>
      </c>
      <c r="D237" t="s">
        <v>240</v>
      </c>
      <c r="E237" t="s">
        <v>241</v>
      </c>
      <c r="F237" t="s">
        <v>1198</v>
      </c>
      <c r="G237" t="s">
        <v>11</v>
      </c>
      <c r="H237" t="s">
        <v>12</v>
      </c>
      <c r="I237" s="20">
        <v>49.464000000000006</v>
      </c>
      <c r="J237" s="18">
        <f>IFERROR(Tabell1[[#This Row],[Pris pr stk]]*Tabell1[[#This Row],[Kolonne1]],0)</f>
        <v>0</v>
      </c>
      <c r="K237" s="19">
        <v>25</v>
      </c>
    </row>
    <row r="238" spans="1:11" x14ac:dyDescent="0.25">
      <c r="A238" s="23">
        <v>321228</v>
      </c>
      <c r="C238" t="s">
        <v>1363</v>
      </c>
      <c r="D238" t="s">
        <v>240</v>
      </c>
      <c r="E238" t="s">
        <v>241</v>
      </c>
      <c r="F238" t="s">
        <v>1199</v>
      </c>
      <c r="G238" t="s">
        <v>11</v>
      </c>
      <c r="H238" t="s">
        <v>12</v>
      </c>
      <c r="I238" s="20">
        <v>48.261749999999992</v>
      </c>
      <c r="J238" s="18">
        <f>IFERROR(Tabell1[[#This Row],[Pris pr stk]]*Tabell1[[#This Row],[Kolonne1]],0)</f>
        <v>0</v>
      </c>
      <c r="K238" s="19">
        <v>25</v>
      </c>
    </row>
    <row r="239" spans="1:11" x14ac:dyDescent="0.25">
      <c r="A239" s="23">
        <v>321229</v>
      </c>
      <c r="C239" t="s">
        <v>1363</v>
      </c>
      <c r="D239" t="s">
        <v>255</v>
      </c>
      <c r="E239" t="s">
        <v>1200</v>
      </c>
      <c r="F239" t="s">
        <v>1201</v>
      </c>
      <c r="G239" t="s">
        <v>11</v>
      </c>
      <c r="H239" t="s">
        <v>12</v>
      </c>
      <c r="I239" s="20">
        <v>15.457499999999998</v>
      </c>
      <c r="J239" s="18">
        <f>IFERROR(Tabell1[[#This Row],[Pris pr stk]]*Tabell1[[#This Row],[Kolonne1]],0)</f>
        <v>0</v>
      </c>
      <c r="K239" s="19">
        <v>25</v>
      </c>
    </row>
    <row r="240" spans="1:11" x14ac:dyDescent="0.25">
      <c r="A240" s="23">
        <v>320247</v>
      </c>
      <c r="C240" t="s">
        <v>7</v>
      </c>
      <c r="D240" t="s">
        <v>255</v>
      </c>
      <c r="E240" t="s">
        <v>256</v>
      </c>
      <c r="F240" t="s">
        <v>257</v>
      </c>
      <c r="G240" t="s">
        <v>11</v>
      </c>
      <c r="H240" t="s">
        <v>12</v>
      </c>
      <c r="I240" s="20">
        <v>19.579500000000003</v>
      </c>
      <c r="J240" s="18">
        <f>IFERROR(Tabell1[[#This Row],[Pris pr stk]]*Tabell1[[#This Row],[Kolonne1]],0)</f>
        <v>0</v>
      </c>
      <c r="K240" s="19">
        <v>25</v>
      </c>
    </row>
    <row r="241" spans="1:11" x14ac:dyDescent="0.25">
      <c r="A241" s="23">
        <v>320249</v>
      </c>
      <c r="C241" t="s">
        <v>7</v>
      </c>
      <c r="D241" t="s">
        <v>258</v>
      </c>
      <c r="E241" t="s">
        <v>259</v>
      </c>
      <c r="F241" t="s">
        <v>260</v>
      </c>
      <c r="G241" t="s">
        <v>11</v>
      </c>
      <c r="H241" t="s">
        <v>12</v>
      </c>
      <c r="I241" s="20">
        <v>12.537750000000001</v>
      </c>
      <c r="J241" s="18">
        <f>IFERROR(Tabell1[[#This Row],[Pris pr stk]]*Tabell1[[#This Row],[Kolonne1]],0)</f>
        <v>0</v>
      </c>
      <c r="K241" s="19">
        <v>25</v>
      </c>
    </row>
    <row r="242" spans="1:11" x14ac:dyDescent="0.25">
      <c r="A242" s="23">
        <v>320250</v>
      </c>
      <c r="C242" t="s">
        <v>7</v>
      </c>
      <c r="D242" t="s">
        <v>258</v>
      </c>
      <c r="E242" t="s">
        <v>261</v>
      </c>
      <c r="F242" t="s">
        <v>262</v>
      </c>
      <c r="G242" t="s">
        <v>11</v>
      </c>
      <c r="H242" t="s">
        <v>12</v>
      </c>
      <c r="I242" s="20">
        <v>22.670999999999999</v>
      </c>
      <c r="J242" s="18">
        <f>IFERROR(Tabell1[[#This Row],[Pris pr stk]]*Tabell1[[#This Row],[Kolonne1]],0)</f>
        <v>0</v>
      </c>
      <c r="K242" s="19">
        <v>25</v>
      </c>
    </row>
    <row r="243" spans="1:11" x14ac:dyDescent="0.25">
      <c r="A243" s="23">
        <v>320251</v>
      </c>
      <c r="C243" t="s">
        <v>7</v>
      </c>
      <c r="D243" t="s">
        <v>258</v>
      </c>
      <c r="E243" t="s">
        <v>259</v>
      </c>
      <c r="F243" t="s">
        <v>263</v>
      </c>
      <c r="G243" t="s">
        <v>11</v>
      </c>
      <c r="H243" t="s">
        <v>12</v>
      </c>
      <c r="I243" s="20">
        <v>22.670999999999999</v>
      </c>
      <c r="J243" s="18">
        <f>IFERROR(Tabell1[[#This Row],[Pris pr stk]]*Tabell1[[#This Row],[Kolonne1]],0)</f>
        <v>0</v>
      </c>
      <c r="K243" s="19">
        <v>25</v>
      </c>
    </row>
    <row r="244" spans="1:11" x14ac:dyDescent="0.25">
      <c r="A244" s="23">
        <v>320252</v>
      </c>
      <c r="C244" t="s">
        <v>7</v>
      </c>
      <c r="D244" t="s">
        <v>264</v>
      </c>
      <c r="E244" t="s">
        <v>19</v>
      </c>
      <c r="F244" t="s">
        <v>265</v>
      </c>
      <c r="G244" t="s">
        <v>11</v>
      </c>
      <c r="H244" t="s">
        <v>12</v>
      </c>
      <c r="I244" s="20">
        <v>33.147750000000002</v>
      </c>
      <c r="J244" s="18">
        <f>IFERROR(Tabell1[[#This Row],[Pris pr stk]]*Tabell1[[#This Row],[Kolonne1]],0)</f>
        <v>0</v>
      </c>
      <c r="K244" s="19">
        <v>25</v>
      </c>
    </row>
    <row r="245" spans="1:11" x14ac:dyDescent="0.25">
      <c r="A245" s="23">
        <v>320254</v>
      </c>
      <c r="C245" t="s">
        <v>7</v>
      </c>
      <c r="D245" t="s">
        <v>266</v>
      </c>
      <c r="E245" t="s">
        <v>19</v>
      </c>
      <c r="F245" t="s">
        <v>267</v>
      </c>
      <c r="G245" t="s">
        <v>11</v>
      </c>
      <c r="H245" t="s">
        <v>12</v>
      </c>
      <c r="I245" s="20">
        <v>28.510500000000004</v>
      </c>
      <c r="J245" s="18">
        <f>IFERROR(Tabell1[[#This Row],[Pris pr stk]]*Tabell1[[#This Row],[Kolonne1]],0)</f>
        <v>0</v>
      </c>
      <c r="K245" s="19">
        <v>25</v>
      </c>
    </row>
    <row r="246" spans="1:11" x14ac:dyDescent="0.25">
      <c r="A246" s="23">
        <v>320255</v>
      </c>
      <c r="C246" t="s">
        <v>7</v>
      </c>
      <c r="D246" t="s">
        <v>266</v>
      </c>
      <c r="E246" t="s">
        <v>268</v>
      </c>
      <c r="F246" t="s">
        <v>269</v>
      </c>
      <c r="G246" t="s">
        <v>11</v>
      </c>
      <c r="H246" t="s">
        <v>12</v>
      </c>
      <c r="I246" s="20">
        <v>16.31625</v>
      </c>
      <c r="J246" s="18">
        <f>IFERROR(Tabell1[[#This Row],[Pris pr stk]]*Tabell1[[#This Row],[Kolonne1]],0)</f>
        <v>0</v>
      </c>
      <c r="K246" s="19">
        <v>25</v>
      </c>
    </row>
    <row r="247" spans="1:11" x14ac:dyDescent="0.25">
      <c r="A247" s="23">
        <v>320256</v>
      </c>
      <c r="C247" t="s">
        <v>7</v>
      </c>
      <c r="D247" t="s">
        <v>270</v>
      </c>
      <c r="E247" t="s">
        <v>271</v>
      </c>
      <c r="F247" t="s">
        <v>272</v>
      </c>
      <c r="G247" t="s">
        <v>11</v>
      </c>
      <c r="H247" t="s">
        <v>12</v>
      </c>
      <c r="I247" s="20">
        <v>16.144500000000001</v>
      </c>
      <c r="J247" s="18">
        <f>IFERROR(Tabell1[[#This Row],[Pris pr stk]]*Tabell1[[#This Row],[Kolonne1]],0)</f>
        <v>0</v>
      </c>
      <c r="K247" s="19">
        <v>25</v>
      </c>
    </row>
    <row r="248" spans="1:11" x14ac:dyDescent="0.25">
      <c r="A248" s="23">
        <v>320258</v>
      </c>
      <c r="C248" t="s">
        <v>7</v>
      </c>
      <c r="D248" t="s">
        <v>270</v>
      </c>
      <c r="E248" t="s">
        <v>19</v>
      </c>
      <c r="F248" t="s">
        <v>273</v>
      </c>
      <c r="G248" t="s">
        <v>11</v>
      </c>
      <c r="H248" t="s">
        <v>12</v>
      </c>
      <c r="I248" s="20">
        <v>37.613250000000001</v>
      </c>
      <c r="J248" s="18">
        <f>IFERROR(Tabell1[[#This Row],[Pris pr stk]]*Tabell1[[#This Row],[Kolonne1]],0)</f>
        <v>0</v>
      </c>
      <c r="K248" s="19">
        <v>25</v>
      </c>
    </row>
    <row r="249" spans="1:11" x14ac:dyDescent="0.25">
      <c r="A249" s="23">
        <v>320286</v>
      </c>
      <c r="C249" t="s">
        <v>7</v>
      </c>
      <c r="D249" t="s">
        <v>270</v>
      </c>
      <c r="E249" t="s">
        <v>274</v>
      </c>
      <c r="F249" t="s">
        <v>275</v>
      </c>
      <c r="G249" t="s">
        <v>11</v>
      </c>
      <c r="H249" t="s">
        <v>12</v>
      </c>
      <c r="I249" s="20">
        <v>49.635750000000002</v>
      </c>
      <c r="J249" s="18">
        <f>IFERROR(Tabell1[[#This Row],[Pris pr stk]]*Tabell1[[#This Row],[Kolonne1]],0)</f>
        <v>0</v>
      </c>
      <c r="K249" s="19">
        <v>25</v>
      </c>
    </row>
    <row r="250" spans="1:11" x14ac:dyDescent="0.25">
      <c r="A250" s="23">
        <v>320921</v>
      </c>
      <c r="C250" t="s">
        <v>7</v>
      </c>
      <c r="D250" t="s">
        <v>270</v>
      </c>
      <c r="E250" t="s">
        <v>19</v>
      </c>
      <c r="F250" t="s">
        <v>276</v>
      </c>
      <c r="G250" t="s">
        <v>11</v>
      </c>
      <c r="H250" t="s">
        <v>12</v>
      </c>
      <c r="I250" s="20">
        <v>42.250500000000002</v>
      </c>
      <c r="J250" s="18">
        <f>IFERROR(Tabell1[[#This Row],[Pris pr stk]]*Tabell1[[#This Row],[Kolonne1]],0)</f>
        <v>0</v>
      </c>
      <c r="K250" s="19">
        <v>25</v>
      </c>
    </row>
    <row r="251" spans="1:11" x14ac:dyDescent="0.25">
      <c r="A251" s="23">
        <v>320260</v>
      </c>
      <c r="C251" t="s">
        <v>7</v>
      </c>
      <c r="D251" t="s">
        <v>270</v>
      </c>
      <c r="E251" t="s">
        <v>277</v>
      </c>
      <c r="F251" t="s">
        <v>278</v>
      </c>
      <c r="G251" t="s">
        <v>11</v>
      </c>
      <c r="H251" t="s">
        <v>12</v>
      </c>
      <c r="I251" s="20">
        <v>19.923000000000002</v>
      </c>
      <c r="J251" s="18">
        <f>IFERROR(Tabell1[[#This Row],[Pris pr stk]]*Tabell1[[#This Row],[Kolonne1]],0)</f>
        <v>0</v>
      </c>
      <c r="K251" s="19">
        <v>25</v>
      </c>
    </row>
    <row r="252" spans="1:11" x14ac:dyDescent="0.25">
      <c r="A252" s="23">
        <v>320261</v>
      </c>
      <c r="C252" t="s">
        <v>7</v>
      </c>
      <c r="D252" t="s">
        <v>270</v>
      </c>
      <c r="E252" t="s">
        <v>274</v>
      </c>
      <c r="F252" t="s">
        <v>279</v>
      </c>
      <c r="G252" t="s">
        <v>11</v>
      </c>
      <c r="H252" t="s">
        <v>12</v>
      </c>
      <c r="I252" s="20">
        <v>48.261749999999992</v>
      </c>
      <c r="J252" s="18">
        <f>IFERROR(Tabell1[[#This Row],[Pris pr stk]]*Tabell1[[#This Row],[Kolonne1]],0)</f>
        <v>0</v>
      </c>
      <c r="K252" s="19">
        <v>25</v>
      </c>
    </row>
    <row r="253" spans="1:11" x14ac:dyDescent="0.25">
      <c r="A253" s="23">
        <v>320262</v>
      </c>
      <c r="C253" t="s">
        <v>7</v>
      </c>
      <c r="D253" t="s">
        <v>270</v>
      </c>
      <c r="E253" t="s">
        <v>19</v>
      </c>
      <c r="F253" t="s">
        <v>280</v>
      </c>
      <c r="G253" t="s">
        <v>11</v>
      </c>
      <c r="H253" t="s">
        <v>12</v>
      </c>
      <c r="I253" s="20">
        <v>17.690249999999999</v>
      </c>
      <c r="J253" s="18">
        <f>IFERROR(Tabell1[[#This Row],[Pris pr stk]]*Tabell1[[#This Row],[Kolonne1]],0)</f>
        <v>0</v>
      </c>
      <c r="K253" s="19">
        <v>25</v>
      </c>
    </row>
    <row r="254" spans="1:11" x14ac:dyDescent="0.25">
      <c r="A254" s="23">
        <v>321233</v>
      </c>
      <c r="C254" t="s">
        <v>1363</v>
      </c>
      <c r="D254" t="s">
        <v>270</v>
      </c>
      <c r="E254" t="s">
        <v>282</v>
      </c>
      <c r="F254" t="s">
        <v>1202</v>
      </c>
      <c r="G254" t="s">
        <v>11</v>
      </c>
      <c r="H254" t="s">
        <v>12</v>
      </c>
      <c r="I254" s="20">
        <v>45.341999999999999</v>
      </c>
      <c r="J254" s="18">
        <f>IFERROR(Tabell1[[#This Row],[Pris pr stk]]*Tabell1[[#This Row],[Kolonne1]],0)</f>
        <v>0</v>
      </c>
      <c r="K254" s="19">
        <v>25</v>
      </c>
    </row>
    <row r="255" spans="1:11" x14ac:dyDescent="0.25">
      <c r="A255" s="23">
        <v>320263</v>
      </c>
      <c r="C255" t="s">
        <v>7</v>
      </c>
      <c r="D255" t="s">
        <v>270</v>
      </c>
      <c r="E255" t="s">
        <v>274</v>
      </c>
      <c r="F255" t="s">
        <v>281</v>
      </c>
      <c r="G255" t="s">
        <v>11</v>
      </c>
      <c r="H255" t="s">
        <v>12</v>
      </c>
      <c r="I255" s="20">
        <v>34.521750000000004</v>
      </c>
      <c r="J255" s="18">
        <f>IFERROR(Tabell1[[#This Row],[Pris pr stk]]*Tabell1[[#This Row],[Kolonne1]],0)</f>
        <v>0</v>
      </c>
      <c r="K255" s="19">
        <v>25</v>
      </c>
    </row>
    <row r="256" spans="1:11" x14ac:dyDescent="0.25">
      <c r="A256" s="23">
        <v>320265</v>
      </c>
      <c r="C256" t="s">
        <v>7</v>
      </c>
      <c r="D256" t="s">
        <v>270</v>
      </c>
      <c r="E256" t="s">
        <v>282</v>
      </c>
      <c r="F256" t="s">
        <v>283</v>
      </c>
      <c r="G256" t="s">
        <v>11</v>
      </c>
      <c r="H256" t="s">
        <v>12</v>
      </c>
      <c r="I256" s="20">
        <v>42.250500000000002</v>
      </c>
      <c r="J256" s="18">
        <f>IFERROR(Tabell1[[#This Row],[Pris pr stk]]*Tabell1[[#This Row],[Kolonne1]],0)</f>
        <v>0</v>
      </c>
      <c r="K256" s="19">
        <v>25</v>
      </c>
    </row>
    <row r="257" spans="1:11" x14ac:dyDescent="0.25">
      <c r="A257" s="23">
        <v>320266</v>
      </c>
      <c r="C257" t="s">
        <v>7</v>
      </c>
      <c r="D257" t="s">
        <v>270</v>
      </c>
      <c r="E257" t="s">
        <v>19</v>
      </c>
      <c r="F257" t="s">
        <v>284</v>
      </c>
      <c r="G257" t="s">
        <v>11</v>
      </c>
      <c r="H257" t="s">
        <v>12</v>
      </c>
      <c r="I257" s="20">
        <v>40.704750000000004</v>
      </c>
      <c r="J257" s="18">
        <f>IFERROR(Tabell1[[#This Row],[Pris pr stk]]*Tabell1[[#This Row],[Kolonne1]],0)</f>
        <v>0</v>
      </c>
      <c r="K257" s="19">
        <v>25</v>
      </c>
    </row>
    <row r="258" spans="1:11" x14ac:dyDescent="0.25">
      <c r="A258" s="23">
        <v>321230</v>
      </c>
      <c r="C258" t="s">
        <v>1363</v>
      </c>
      <c r="D258" t="s">
        <v>270</v>
      </c>
      <c r="E258" t="s">
        <v>19</v>
      </c>
      <c r="F258" t="s">
        <v>1203</v>
      </c>
      <c r="G258" t="s">
        <v>11</v>
      </c>
      <c r="H258" t="s">
        <v>12</v>
      </c>
      <c r="I258" s="20">
        <v>23.873250000000002</v>
      </c>
      <c r="J258" s="18">
        <f>IFERROR(Tabell1[[#This Row],[Pris pr stk]]*Tabell1[[#This Row],[Kolonne1]],0)</f>
        <v>0</v>
      </c>
      <c r="K258" s="19">
        <v>25</v>
      </c>
    </row>
    <row r="259" spans="1:11" x14ac:dyDescent="0.25">
      <c r="A259" s="23">
        <v>320267</v>
      </c>
      <c r="C259" t="s">
        <v>7</v>
      </c>
      <c r="D259" t="s">
        <v>270</v>
      </c>
      <c r="E259" t="s">
        <v>271</v>
      </c>
      <c r="F259" t="s">
        <v>285</v>
      </c>
      <c r="G259" t="s">
        <v>11</v>
      </c>
      <c r="H259" t="s">
        <v>12</v>
      </c>
      <c r="I259" s="20">
        <v>22.327500000000001</v>
      </c>
      <c r="J259" s="18">
        <f>IFERROR(Tabell1[[#This Row],[Pris pr stk]]*Tabell1[[#This Row],[Kolonne1]],0)</f>
        <v>0</v>
      </c>
      <c r="K259" s="19">
        <v>25</v>
      </c>
    </row>
    <row r="260" spans="1:11" x14ac:dyDescent="0.25">
      <c r="A260" s="23">
        <v>320269</v>
      </c>
      <c r="C260" t="s">
        <v>7</v>
      </c>
      <c r="D260" t="s">
        <v>270</v>
      </c>
      <c r="E260" t="s">
        <v>286</v>
      </c>
      <c r="F260" t="s">
        <v>287</v>
      </c>
      <c r="G260" t="s">
        <v>11</v>
      </c>
      <c r="H260" t="s">
        <v>12</v>
      </c>
      <c r="I260" s="20">
        <v>16.144500000000001</v>
      </c>
      <c r="J260" s="18">
        <f>IFERROR(Tabell1[[#This Row],[Pris pr stk]]*Tabell1[[#This Row],[Kolonne1]],0)</f>
        <v>0</v>
      </c>
      <c r="K260" s="19">
        <v>25</v>
      </c>
    </row>
    <row r="261" spans="1:11" x14ac:dyDescent="0.25">
      <c r="A261" s="23">
        <v>320270</v>
      </c>
      <c r="C261" t="s">
        <v>7</v>
      </c>
      <c r="D261" t="s">
        <v>270</v>
      </c>
      <c r="E261" t="s">
        <v>19</v>
      </c>
      <c r="F261" t="s">
        <v>288</v>
      </c>
      <c r="G261" t="s">
        <v>11</v>
      </c>
      <c r="H261" t="s">
        <v>12</v>
      </c>
      <c r="I261" s="20">
        <v>16.144500000000001</v>
      </c>
      <c r="J261" s="18">
        <f>IFERROR(Tabell1[[#This Row],[Pris pr stk]]*Tabell1[[#This Row],[Kolonne1]],0)</f>
        <v>0</v>
      </c>
      <c r="K261" s="19">
        <v>25</v>
      </c>
    </row>
    <row r="262" spans="1:11" x14ac:dyDescent="0.25">
      <c r="A262" s="23">
        <v>321231</v>
      </c>
      <c r="C262" t="s">
        <v>1363</v>
      </c>
      <c r="D262" t="s">
        <v>270</v>
      </c>
      <c r="E262" t="s">
        <v>1204</v>
      </c>
      <c r="F262" t="s">
        <v>1205</v>
      </c>
      <c r="G262" t="s">
        <v>11</v>
      </c>
      <c r="H262" t="s">
        <v>12</v>
      </c>
      <c r="I262" s="20">
        <v>29.884499999999999</v>
      </c>
      <c r="J262" s="18">
        <f>IFERROR(Tabell1[[#This Row],[Pris pr stk]]*Tabell1[[#This Row],[Kolonne1]],0)</f>
        <v>0</v>
      </c>
      <c r="K262" s="19">
        <v>25</v>
      </c>
    </row>
    <row r="263" spans="1:11" x14ac:dyDescent="0.25">
      <c r="A263" s="23">
        <v>320272</v>
      </c>
      <c r="C263" t="s">
        <v>7</v>
      </c>
      <c r="D263" t="s">
        <v>270</v>
      </c>
      <c r="E263" t="s">
        <v>282</v>
      </c>
      <c r="F263" t="s">
        <v>18</v>
      </c>
      <c r="G263" t="s">
        <v>11</v>
      </c>
      <c r="H263" t="s">
        <v>12</v>
      </c>
      <c r="I263" s="20">
        <v>36.067499999999995</v>
      </c>
      <c r="J263" s="18">
        <f>IFERROR(Tabell1[[#This Row],[Pris pr stk]]*Tabell1[[#This Row],[Kolonne1]],0)</f>
        <v>0</v>
      </c>
      <c r="K263" s="19">
        <v>25</v>
      </c>
    </row>
    <row r="264" spans="1:11" x14ac:dyDescent="0.25">
      <c r="A264" s="23">
        <v>320273</v>
      </c>
      <c r="C264" t="s">
        <v>7</v>
      </c>
      <c r="D264" t="s">
        <v>270</v>
      </c>
      <c r="E264" t="s">
        <v>271</v>
      </c>
      <c r="F264" t="s">
        <v>289</v>
      </c>
      <c r="G264" t="s">
        <v>11</v>
      </c>
      <c r="H264" t="s">
        <v>12</v>
      </c>
      <c r="I264" s="20">
        <v>16.144500000000001</v>
      </c>
      <c r="J264" s="18">
        <f>IFERROR(Tabell1[[#This Row],[Pris pr stk]]*Tabell1[[#This Row],[Kolonne1]],0)</f>
        <v>0</v>
      </c>
      <c r="K264" s="19">
        <v>25</v>
      </c>
    </row>
    <row r="265" spans="1:11" x14ac:dyDescent="0.25">
      <c r="A265" s="23">
        <v>320274</v>
      </c>
      <c r="C265" t="s">
        <v>7</v>
      </c>
      <c r="D265" t="s">
        <v>270</v>
      </c>
      <c r="E265" t="s">
        <v>282</v>
      </c>
      <c r="F265" t="s">
        <v>290</v>
      </c>
      <c r="G265" t="s">
        <v>11</v>
      </c>
      <c r="H265" t="s">
        <v>12</v>
      </c>
      <c r="I265" s="20">
        <v>25.419</v>
      </c>
      <c r="J265" s="18">
        <f>IFERROR(Tabell1[[#This Row],[Pris pr stk]]*Tabell1[[#This Row],[Kolonne1]],0)</f>
        <v>0</v>
      </c>
      <c r="K265" s="19">
        <v>25</v>
      </c>
    </row>
    <row r="266" spans="1:11" x14ac:dyDescent="0.25">
      <c r="A266" s="23">
        <v>320275</v>
      </c>
      <c r="C266" t="s">
        <v>7</v>
      </c>
      <c r="D266" t="s">
        <v>270</v>
      </c>
      <c r="E266" t="s">
        <v>19</v>
      </c>
      <c r="F266" t="s">
        <v>291</v>
      </c>
      <c r="G266" t="s">
        <v>11</v>
      </c>
      <c r="H266" t="s">
        <v>12</v>
      </c>
      <c r="I266" s="20">
        <v>16.144500000000001</v>
      </c>
      <c r="J266" s="18">
        <f>IFERROR(Tabell1[[#This Row],[Pris pr stk]]*Tabell1[[#This Row],[Kolonne1]],0)</f>
        <v>0</v>
      </c>
      <c r="K266" s="19">
        <v>25</v>
      </c>
    </row>
    <row r="267" spans="1:11" x14ac:dyDescent="0.25">
      <c r="A267" s="23">
        <v>320276</v>
      </c>
      <c r="C267" t="s">
        <v>7</v>
      </c>
      <c r="D267" t="s">
        <v>270</v>
      </c>
      <c r="E267" t="s">
        <v>19</v>
      </c>
      <c r="F267" t="s">
        <v>292</v>
      </c>
      <c r="G267" t="s">
        <v>11</v>
      </c>
      <c r="H267" t="s">
        <v>12</v>
      </c>
      <c r="I267" s="20">
        <v>42.250500000000002</v>
      </c>
      <c r="J267" s="18">
        <f>IFERROR(Tabell1[[#This Row],[Pris pr stk]]*Tabell1[[#This Row],[Kolonne1]],0)</f>
        <v>0</v>
      </c>
      <c r="K267" s="19">
        <v>25</v>
      </c>
    </row>
    <row r="268" spans="1:11" x14ac:dyDescent="0.25">
      <c r="A268" s="23">
        <v>320277</v>
      </c>
      <c r="C268" t="s">
        <v>7</v>
      </c>
      <c r="D268" t="s">
        <v>270</v>
      </c>
      <c r="E268" t="s">
        <v>293</v>
      </c>
      <c r="F268" t="s">
        <v>294</v>
      </c>
      <c r="G268" t="s">
        <v>11</v>
      </c>
      <c r="H268" t="s">
        <v>12</v>
      </c>
      <c r="I268" s="20">
        <v>19.235999999999997</v>
      </c>
      <c r="J268" s="18">
        <f>IFERROR(Tabell1[[#This Row],[Pris pr stk]]*Tabell1[[#This Row],[Kolonne1]],0)</f>
        <v>0</v>
      </c>
      <c r="K268" s="19">
        <v>25</v>
      </c>
    </row>
    <row r="269" spans="1:11" x14ac:dyDescent="0.25">
      <c r="A269" s="23">
        <v>320279</v>
      </c>
      <c r="C269" t="s">
        <v>7</v>
      </c>
      <c r="D269" t="s">
        <v>270</v>
      </c>
      <c r="E269" t="s">
        <v>19</v>
      </c>
      <c r="F269" t="s">
        <v>295</v>
      </c>
      <c r="G269" t="s">
        <v>11</v>
      </c>
      <c r="H269" t="s">
        <v>12</v>
      </c>
      <c r="I269" s="20">
        <v>39.159000000000006</v>
      </c>
      <c r="J269" s="18">
        <f>IFERROR(Tabell1[[#This Row],[Pris pr stk]]*Tabell1[[#This Row],[Kolonne1]],0)</f>
        <v>0</v>
      </c>
      <c r="K269" s="19">
        <v>25</v>
      </c>
    </row>
    <row r="270" spans="1:11" x14ac:dyDescent="0.25">
      <c r="A270" s="23">
        <v>320280</v>
      </c>
      <c r="C270" t="s">
        <v>7</v>
      </c>
      <c r="D270" t="s">
        <v>270</v>
      </c>
      <c r="E270" t="s">
        <v>296</v>
      </c>
      <c r="F270" t="s">
        <v>297</v>
      </c>
      <c r="G270" t="s">
        <v>11</v>
      </c>
      <c r="H270" t="s">
        <v>12</v>
      </c>
      <c r="I270" s="20">
        <v>42.250500000000002</v>
      </c>
      <c r="J270" s="18">
        <f>IFERROR(Tabell1[[#This Row],[Pris pr stk]]*Tabell1[[#This Row],[Kolonne1]],0)</f>
        <v>0</v>
      </c>
      <c r="K270" s="19">
        <v>25</v>
      </c>
    </row>
    <row r="271" spans="1:11" x14ac:dyDescent="0.25">
      <c r="A271" s="23">
        <v>320281</v>
      </c>
      <c r="C271" t="s">
        <v>7</v>
      </c>
      <c r="D271" t="s">
        <v>270</v>
      </c>
      <c r="E271" t="s">
        <v>271</v>
      </c>
      <c r="F271" t="s">
        <v>298</v>
      </c>
      <c r="G271" t="s">
        <v>11</v>
      </c>
      <c r="H271" t="s">
        <v>12</v>
      </c>
      <c r="I271" s="20">
        <v>11.507250000000001</v>
      </c>
      <c r="J271" s="18">
        <f>IFERROR(Tabell1[[#This Row],[Pris pr stk]]*Tabell1[[#This Row],[Kolonne1]],0)</f>
        <v>0</v>
      </c>
      <c r="K271" s="19">
        <v>25</v>
      </c>
    </row>
    <row r="272" spans="1:11" x14ac:dyDescent="0.25">
      <c r="A272" s="23">
        <v>321232</v>
      </c>
      <c r="C272" t="s">
        <v>1363</v>
      </c>
      <c r="D272" t="s">
        <v>270</v>
      </c>
      <c r="E272" t="s">
        <v>1206</v>
      </c>
      <c r="F272" t="s">
        <v>1207</v>
      </c>
      <c r="G272" t="s">
        <v>11</v>
      </c>
      <c r="H272" t="s">
        <v>12</v>
      </c>
      <c r="I272" s="20">
        <v>28.853999999999999</v>
      </c>
      <c r="J272" s="18">
        <f>IFERROR(Tabell1[[#This Row],[Pris pr stk]]*Tabell1[[#This Row],[Kolonne1]],0)</f>
        <v>0</v>
      </c>
      <c r="K272" s="19">
        <v>25</v>
      </c>
    </row>
    <row r="273" spans="1:11" x14ac:dyDescent="0.25">
      <c r="A273" s="23">
        <v>320284</v>
      </c>
      <c r="C273" t="s">
        <v>7</v>
      </c>
      <c r="D273" t="s">
        <v>270</v>
      </c>
      <c r="E273" t="s">
        <v>19</v>
      </c>
      <c r="F273" t="s">
        <v>299</v>
      </c>
      <c r="G273" t="s">
        <v>11</v>
      </c>
      <c r="H273" t="s">
        <v>12</v>
      </c>
      <c r="I273" s="20">
        <v>29.884499999999999</v>
      </c>
      <c r="J273" s="18">
        <f>IFERROR(Tabell1[[#This Row],[Pris pr stk]]*Tabell1[[#This Row],[Kolonne1]],0)</f>
        <v>0</v>
      </c>
      <c r="K273" s="19">
        <v>25</v>
      </c>
    </row>
    <row r="274" spans="1:11" x14ac:dyDescent="0.25">
      <c r="A274" s="23">
        <v>320285</v>
      </c>
      <c r="C274" t="s">
        <v>7</v>
      </c>
      <c r="D274" t="s">
        <v>270</v>
      </c>
      <c r="E274" t="s">
        <v>271</v>
      </c>
      <c r="F274" t="s">
        <v>300</v>
      </c>
      <c r="G274" t="s">
        <v>11</v>
      </c>
      <c r="H274" t="s">
        <v>12</v>
      </c>
      <c r="I274" s="20">
        <v>16.144500000000001</v>
      </c>
      <c r="J274" s="18">
        <f>IFERROR(Tabell1[[#This Row],[Pris pr stk]]*Tabell1[[#This Row],[Kolonne1]],0)</f>
        <v>0</v>
      </c>
      <c r="K274" s="19">
        <v>25</v>
      </c>
    </row>
    <row r="275" spans="1:11" x14ac:dyDescent="0.25">
      <c r="A275" s="23">
        <v>320288</v>
      </c>
      <c r="C275" t="s">
        <v>7</v>
      </c>
      <c r="D275" t="s">
        <v>301</v>
      </c>
      <c r="E275" t="s">
        <v>38</v>
      </c>
      <c r="F275" t="s">
        <v>302</v>
      </c>
      <c r="G275" t="s">
        <v>11</v>
      </c>
      <c r="H275" t="s">
        <v>12</v>
      </c>
      <c r="I275" s="20">
        <v>28.510500000000004</v>
      </c>
      <c r="J275" s="18">
        <f>IFERROR(Tabell1[[#This Row],[Pris pr stk]]*Tabell1[[#This Row],[Kolonne1]],0)</f>
        <v>0</v>
      </c>
      <c r="K275" s="19">
        <v>25</v>
      </c>
    </row>
    <row r="276" spans="1:11" x14ac:dyDescent="0.25">
      <c r="A276" s="23">
        <v>320289</v>
      </c>
      <c r="C276" t="s">
        <v>7</v>
      </c>
      <c r="D276" t="s">
        <v>301</v>
      </c>
      <c r="E276" t="s">
        <v>303</v>
      </c>
      <c r="F276" t="s">
        <v>304</v>
      </c>
      <c r="G276" t="s">
        <v>11</v>
      </c>
      <c r="H276" t="s">
        <v>12</v>
      </c>
      <c r="I276" s="20">
        <v>19.923000000000002</v>
      </c>
      <c r="J276" s="18">
        <f>IFERROR(Tabell1[[#This Row],[Pris pr stk]]*Tabell1[[#This Row],[Kolonne1]],0)</f>
        <v>0</v>
      </c>
      <c r="K276" s="19">
        <v>25</v>
      </c>
    </row>
    <row r="277" spans="1:11" x14ac:dyDescent="0.25">
      <c r="A277" s="23">
        <v>320290</v>
      </c>
      <c r="C277" t="s">
        <v>7</v>
      </c>
      <c r="D277" t="s">
        <v>301</v>
      </c>
      <c r="E277" t="s">
        <v>38</v>
      </c>
      <c r="F277" t="s">
        <v>305</v>
      </c>
      <c r="G277" t="s">
        <v>11</v>
      </c>
      <c r="H277" t="s">
        <v>12</v>
      </c>
      <c r="I277" s="20">
        <v>19.923000000000002</v>
      </c>
      <c r="J277" s="18">
        <f>IFERROR(Tabell1[[#This Row],[Pris pr stk]]*Tabell1[[#This Row],[Kolonne1]],0)</f>
        <v>0</v>
      </c>
      <c r="K277" s="19">
        <v>25</v>
      </c>
    </row>
    <row r="278" spans="1:11" x14ac:dyDescent="0.25">
      <c r="A278" s="23">
        <v>320291</v>
      </c>
      <c r="C278" t="s">
        <v>7</v>
      </c>
      <c r="D278" t="s">
        <v>301</v>
      </c>
      <c r="E278" t="s">
        <v>38</v>
      </c>
      <c r="F278" t="s">
        <v>306</v>
      </c>
      <c r="G278" t="s">
        <v>11</v>
      </c>
      <c r="H278" t="s">
        <v>12</v>
      </c>
      <c r="I278" s="20">
        <v>19.923000000000002</v>
      </c>
      <c r="J278" s="18">
        <f>IFERROR(Tabell1[[#This Row],[Pris pr stk]]*Tabell1[[#This Row],[Kolonne1]],0)</f>
        <v>0</v>
      </c>
      <c r="K278" s="19">
        <v>25</v>
      </c>
    </row>
    <row r="279" spans="1:11" x14ac:dyDescent="0.25">
      <c r="A279" s="23">
        <v>321234</v>
      </c>
      <c r="C279" t="s">
        <v>1363</v>
      </c>
      <c r="D279" t="s">
        <v>301</v>
      </c>
      <c r="E279" t="s">
        <v>38</v>
      </c>
      <c r="F279" t="s">
        <v>1208</v>
      </c>
      <c r="G279" t="s">
        <v>11</v>
      </c>
      <c r="H279" t="s">
        <v>12</v>
      </c>
      <c r="I279" s="20">
        <v>23.873250000000002</v>
      </c>
      <c r="J279" s="18">
        <f>IFERROR(Tabell1[[#This Row],[Pris pr stk]]*Tabell1[[#This Row],[Kolonne1]],0)</f>
        <v>0</v>
      </c>
      <c r="K279" s="19">
        <v>25</v>
      </c>
    </row>
    <row r="280" spans="1:11" x14ac:dyDescent="0.25">
      <c r="A280" s="23">
        <v>320292</v>
      </c>
      <c r="C280" t="s">
        <v>7</v>
      </c>
      <c r="D280" t="s">
        <v>301</v>
      </c>
      <c r="E280" t="s">
        <v>38</v>
      </c>
      <c r="F280" t="s">
        <v>307</v>
      </c>
      <c r="G280" t="s">
        <v>11</v>
      </c>
      <c r="H280" t="s">
        <v>12</v>
      </c>
      <c r="I280" s="20">
        <v>28.510500000000004</v>
      </c>
      <c r="J280" s="18">
        <f>IFERROR(Tabell1[[#This Row],[Pris pr stk]]*Tabell1[[#This Row],[Kolonne1]],0)</f>
        <v>0</v>
      </c>
      <c r="K280" s="19">
        <v>25</v>
      </c>
    </row>
    <row r="281" spans="1:11" x14ac:dyDescent="0.25">
      <c r="A281" s="23">
        <v>320293</v>
      </c>
      <c r="C281" t="s">
        <v>7</v>
      </c>
      <c r="D281" t="s">
        <v>301</v>
      </c>
      <c r="E281" t="s">
        <v>38</v>
      </c>
      <c r="F281" t="s">
        <v>308</v>
      </c>
      <c r="G281" t="s">
        <v>11</v>
      </c>
      <c r="H281" t="s">
        <v>12</v>
      </c>
      <c r="I281" s="20">
        <v>23.873250000000002</v>
      </c>
      <c r="J281" s="18">
        <f>IFERROR(Tabell1[[#This Row],[Pris pr stk]]*Tabell1[[#This Row],[Kolonne1]],0)</f>
        <v>0</v>
      </c>
      <c r="K281" s="19">
        <v>25</v>
      </c>
    </row>
    <row r="282" spans="1:11" x14ac:dyDescent="0.25">
      <c r="A282" s="23">
        <v>320294</v>
      </c>
      <c r="C282" t="s">
        <v>7</v>
      </c>
      <c r="D282" t="s">
        <v>309</v>
      </c>
      <c r="E282" t="s">
        <v>310</v>
      </c>
      <c r="F282" t="s">
        <v>311</v>
      </c>
      <c r="G282" t="s">
        <v>11</v>
      </c>
      <c r="H282" t="s">
        <v>12</v>
      </c>
      <c r="I282" s="20">
        <v>22.670999999999999</v>
      </c>
      <c r="J282" s="18">
        <f>IFERROR(Tabell1[[#This Row],[Pris pr stk]]*Tabell1[[#This Row],[Kolonne1]],0)</f>
        <v>0</v>
      </c>
      <c r="K282" s="19">
        <v>25</v>
      </c>
    </row>
    <row r="283" spans="1:11" x14ac:dyDescent="0.25">
      <c r="A283" s="23">
        <v>321235</v>
      </c>
      <c r="C283" t="s">
        <v>1363</v>
      </c>
      <c r="D283" t="s">
        <v>1209</v>
      </c>
      <c r="E283" t="s">
        <v>771</v>
      </c>
      <c r="F283" t="s">
        <v>1210</v>
      </c>
      <c r="G283" t="s">
        <v>11</v>
      </c>
      <c r="H283" t="s">
        <v>12</v>
      </c>
      <c r="I283" s="20">
        <v>37.097999999999992</v>
      </c>
      <c r="J283" s="18">
        <f>IFERROR(Tabell1[[#This Row],[Pris pr stk]]*Tabell1[[#This Row],[Kolonne1]],0)</f>
        <v>0</v>
      </c>
      <c r="K283" s="19">
        <v>25</v>
      </c>
    </row>
    <row r="284" spans="1:11" x14ac:dyDescent="0.25">
      <c r="A284" s="23">
        <v>320297</v>
      </c>
      <c r="C284" t="s">
        <v>7</v>
      </c>
      <c r="D284" t="s">
        <v>312</v>
      </c>
      <c r="E284" t="s">
        <v>38</v>
      </c>
      <c r="F284" t="s">
        <v>313</v>
      </c>
      <c r="G284" t="s">
        <v>11</v>
      </c>
      <c r="H284" t="s">
        <v>12</v>
      </c>
      <c r="I284" s="20">
        <v>14.94225</v>
      </c>
      <c r="J284" s="18">
        <f>IFERROR(Tabell1[[#This Row],[Pris pr stk]]*Tabell1[[#This Row],[Kolonne1]],0)</f>
        <v>0</v>
      </c>
      <c r="K284" s="19">
        <v>25</v>
      </c>
    </row>
    <row r="285" spans="1:11" x14ac:dyDescent="0.25">
      <c r="A285" s="23">
        <v>320298</v>
      </c>
      <c r="C285" t="s">
        <v>7</v>
      </c>
      <c r="D285" t="s">
        <v>312</v>
      </c>
      <c r="E285" t="s">
        <v>38</v>
      </c>
      <c r="F285" t="s">
        <v>314</v>
      </c>
      <c r="G285" t="s">
        <v>11</v>
      </c>
      <c r="H285" t="s">
        <v>12</v>
      </c>
      <c r="I285" s="20">
        <v>15.285750000000002</v>
      </c>
      <c r="J285" s="18">
        <f>IFERROR(Tabell1[[#This Row],[Pris pr stk]]*Tabell1[[#This Row],[Kolonne1]],0)</f>
        <v>0</v>
      </c>
      <c r="K285" s="19">
        <v>25</v>
      </c>
    </row>
    <row r="286" spans="1:11" x14ac:dyDescent="0.25">
      <c r="A286" s="23">
        <v>320299</v>
      </c>
      <c r="C286" t="s">
        <v>7</v>
      </c>
      <c r="D286" t="s">
        <v>312</v>
      </c>
      <c r="E286" t="s">
        <v>38</v>
      </c>
      <c r="F286" t="s">
        <v>315</v>
      </c>
      <c r="G286" t="s">
        <v>11</v>
      </c>
      <c r="H286" t="s">
        <v>12</v>
      </c>
      <c r="I286" s="20">
        <v>14.94225</v>
      </c>
      <c r="J286" s="18">
        <f>IFERROR(Tabell1[[#This Row],[Pris pr stk]]*Tabell1[[#This Row],[Kolonne1]],0)</f>
        <v>0</v>
      </c>
      <c r="K286" s="19">
        <v>25</v>
      </c>
    </row>
    <row r="287" spans="1:11" x14ac:dyDescent="0.25">
      <c r="A287" s="23">
        <v>320300</v>
      </c>
      <c r="C287" t="s">
        <v>7</v>
      </c>
      <c r="D287" t="s">
        <v>312</v>
      </c>
      <c r="E287" t="s">
        <v>38</v>
      </c>
      <c r="F287" t="s">
        <v>316</v>
      </c>
      <c r="G287" t="s">
        <v>11</v>
      </c>
      <c r="H287" t="s">
        <v>12</v>
      </c>
      <c r="I287" s="20">
        <v>14.94225</v>
      </c>
      <c r="J287" s="18">
        <f>IFERROR(Tabell1[[#This Row],[Pris pr stk]]*Tabell1[[#This Row],[Kolonne1]],0)</f>
        <v>0</v>
      </c>
      <c r="K287" s="19">
        <v>25</v>
      </c>
    </row>
    <row r="288" spans="1:11" x14ac:dyDescent="0.25">
      <c r="A288" s="23">
        <v>320301</v>
      </c>
      <c r="C288" t="s">
        <v>7</v>
      </c>
      <c r="D288" t="s">
        <v>312</v>
      </c>
      <c r="E288" t="s">
        <v>38</v>
      </c>
      <c r="F288" t="s">
        <v>317</v>
      </c>
      <c r="G288" t="s">
        <v>11</v>
      </c>
      <c r="H288" t="s">
        <v>12</v>
      </c>
      <c r="I288" s="20">
        <v>17.003250000000001</v>
      </c>
      <c r="J288" s="18">
        <f>IFERROR(Tabell1[[#This Row],[Pris pr stk]]*Tabell1[[#This Row],[Kolonne1]],0)</f>
        <v>0</v>
      </c>
      <c r="K288" s="19">
        <v>25</v>
      </c>
    </row>
    <row r="289" spans="1:11" x14ac:dyDescent="0.25">
      <c r="A289" s="23">
        <v>320303</v>
      </c>
      <c r="C289" t="s">
        <v>7</v>
      </c>
      <c r="D289" t="s">
        <v>318</v>
      </c>
      <c r="E289" t="s">
        <v>19</v>
      </c>
      <c r="F289" t="s">
        <v>319</v>
      </c>
      <c r="G289" t="s">
        <v>11</v>
      </c>
      <c r="H289" t="s">
        <v>12</v>
      </c>
      <c r="I289" s="20">
        <v>16.144500000000001</v>
      </c>
      <c r="J289" s="18">
        <f>IFERROR(Tabell1[[#This Row],[Pris pr stk]]*Tabell1[[#This Row],[Kolonne1]],0)</f>
        <v>0</v>
      </c>
      <c r="K289" s="19">
        <v>25</v>
      </c>
    </row>
    <row r="290" spans="1:11" x14ac:dyDescent="0.25">
      <c r="A290" s="23">
        <v>321236</v>
      </c>
      <c r="C290" t="s">
        <v>1363</v>
      </c>
      <c r="D290" t="s">
        <v>318</v>
      </c>
      <c r="E290" t="s">
        <v>1211</v>
      </c>
      <c r="F290" t="s">
        <v>1212</v>
      </c>
      <c r="G290" t="s">
        <v>11</v>
      </c>
      <c r="H290" t="s">
        <v>12</v>
      </c>
      <c r="I290" s="20">
        <v>16.144500000000001</v>
      </c>
      <c r="J290" s="18">
        <f>IFERROR(Tabell1[[#This Row],[Pris pr stk]]*Tabell1[[#This Row],[Kolonne1]],0)</f>
        <v>0</v>
      </c>
      <c r="K290" s="19">
        <v>25</v>
      </c>
    </row>
    <row r="291" spans="1:11" x14ac:dyDescent="0.25">
      <c r="A291" s="23">
        <v>320304</v>
      </c>
      <c r="C291" t="s">
        <v>7</v>
      </c>
      <c r="D291" t="s">
        <v>320</v>
      </c>
      <c r="E291" t="s">
        <v>321</v>
      </c>
      <c r="F291" t="s">
        <v>322</v>
      </c>
      <c r="G291" t="s">
        <v>11</v>
      </c>
      <c r="H291" t="s">
        <v>12</v>
      </c>
      <c r="I291" s="20">
        <v>16.144500000000001</v>
      </c>
      <c r="J291" s="18">
        <f>IFERROR(Tabell1[[#This Row],[Pris pr stk]]*Tabell1[[#This Row],[Kolonne1]],0)</f>
        <v>0</v>
      </c>
      <c r="K291" s="19">
        <v>25</v>
      </c>
    </row>
    <row r="292" spans="1:11" x14ac:dyDescent="0.25">
      <c r="A292" s="23">
        <v>320305</v>
      </c>
      <c r="C292" t="s">
        <v>7</v>
      </c>
      <c r="D292" t="s">
        <v>320</v>
      </c>
      <c r="E292" t="s">
        <v>321</v>
      </c>
      <c r="F292" t="s">
        <v>323</v>
      </c>
      <c r="G292" t="s">
        <v>11</v>
      </c>
      <c r="H292" t="s">
        <v>12</v>
      </c>
      <c r="I292" s="20">
        <v>28.510500000000004</v>
      </c>
      <c r="J292" s="18">
        <f>IFERROR(Tabell1[[#This Row],[Pris pr stk]]*Tabell1[[#This Row],[Kolonne1]],0)</f>
        <v>0</v>
      </c>
      <c r="K292" s="19">
        <v>25</v>
      </c>
    </row>
    <row r="293" spans="1:11" x14ac:dyDescent="0.25">
      <c r="A293" s="23">
        <v>320306</v>
      </c>
      <c r="C293" t="s">
        <v>7</v>
      </c>
      <c r="D293" t="s">
        <v>320</v>
      </c>
      <c r="E293" t="s">
        <v>321</v>
      </c>
      <c r="F293" t="s">
        <v>324</v>
      </c>
      <c r="G293" t="s">
        <v>11</v>
      </c>
      <c r="H293" t="s">
        <v>12</v>
      </c>
      <c r="I293" s="20">
        <v>22.327500000000001</v>
      </c>
      <c r="J293" s="18">
        <f>IFERROR(Tabell1[[#This Row],[Pris pr stk]]*Tabell1[[#This Row],[Kolonne1]],0)</f>
        <v>0</v>
      </c>
      <c r="K293" s="19">
        <v>25</v>
      </c>
    </row>
    <row r="294" spans="1:11" x14ac:dyDescent="0.25">
      <c r="A294" s="23">
        <v>320307</v>
      </c>
      <c r="C294" t="s">
        <v>7</v>
      </c>
      <c r="D294" t="s">
        <v>320</v>
      </c>
      <c r="E294" t="s">
        <v>321</v>
      </c>
      <c r="F294" t="s">
        <v>325</v>
      </c>
      <c r="G294" t="s">
        <v>11</v>
      </c>
      <c r="H294" t="s">
        <v>12</v>
      </c>
      <c r="I294" s="20">
        <v>16.144500000000001</v>
      </c>
      <c r="J294" s="18">
        <f>IFERROR(Tabell1[[#This Row],[Pris pr stk]]*Tabell1[[#This Row],[Kolonne1]],0)</f>
        <v>0</v>
      </c>
      <c r="K294" s="19">
        <v>25</v>
      </c>
    </row>
    <row r="295" spans="1:11" x14ac:dyDescent="0.25">
      <c r="A295" s="23">
        <v>320923</v>
      </c>
      <c r="C295" t="s">
        <v>7</v>
      </c>
      <c r="D295" t="s">
        <v>320</v>
      </c>
      <c r="E295" t="s">
        <v>321</v>
      </c>
      <c r="F295" t="s">
        <v>326</v>
      </c>
      <c r="G295" t="s">
        <v>11</v>
      </c>
      <c r="H295" t="s">
        <v>12</v>
      </c>
      <c r="I295" s="20">
        <v>22.327500000000001</v>
      </c>
      <c r="J295" s="18">
        <f>IFERROR(Tabell1[[#This Row],[Pris pr stk]]*Tabell1[[#This Row],[Kolonne1]],0)</f>
        <v>0</v>
      </c>
      <c r="K295" s="19">
        <v>25</v>
      </c>
    </row>
    <row r="296" spans="1:11" x14ac:dyDescent="0.25">
      <c r="A296" s="23">
        <v>321354</v>
      </c>
      <c r="C296" t="s">
        <v>7</v>
      </c>
      <c r="D296" t="s">
        <v>327</v>
      </c>
      <c r="E296" t="s">
        <v>328</v>
      </c>
      <c r="F296" t="s">
        <v>329</v>
      </c>
      <c r="G296" t="s">
        <v>11</v>
      </c>
      <c r="H296" t="s">
        <v>12</v>
      </c>
      <c r="I296" s="20">
        <v>42.594000000000001</v>
      </c>
      <c r="J296" s="18">
        <f>IFERROR(Tabell1[[#This Row],[Pris pr stk]]*Tabell1[[#This Row],[Kolonne1]],0)</f>
        <v>0</v>
      </c>
      <c r="K296" s="19">
        <v>25</v>
      </c>
    </row>
    <row r="297" spans="1:11" x14ac:dyDescent="0.25">
      <c r="A297" s="23">
        <v>321355</v>
      </c>
      <c r="C297" t="s">
        <v>7</v>
      </c>
      <c r="D297" t="s">
        <v>327</v>
      </c>
      <c r="E297" t="s">
        <v>328</v>
      </c>
      <c r="F297" t="s">
        <v>330</v>
      </c>
      <c r="G297" t="s">
        <v>11</v>
      </c>
      <c r="H297" t="s">
        <v>12</v>
      </c>
      <c r="I297" s="20">
        <v>42.594000000000001</v>
      </c>
      <c r="J297" s="18">
        <f>IFERROR(Tabell1[[#This Row],[Pris pr stk]]*Tabell1[[#This Row],[Kolonne1]],0)</f>
        <v>0</v>
      </c>
      <c r="K297" s="19">
        <v>25</v>
      </c>
    </row>
    <row r="298" spans="1:11" x14ac:dyDescent="0.25">
      <c r="A298" s="23">
        <v>321356</v>
      </c>
      <c r="C298" t="s">
        <v>7</v>
      </c>
      <c r="D298" t="s">
        <v>327</v>
      </c>
      <c r="E298" t="s">
        <v>328</v>
      </c>
      <c r="F298" t="s">
        <v>331</v>
      </c>
      <c r="G298" t="s">
        <v>11</v>
      </c>
      <c r="H298" t="s">
        <v>12</v>
      </c>
      <c r="I298" s="20">
        <v>42.594000000000001</v>
      </c>
      <c r="J298" s="18">
        <f>IFERROR(Tabell1[[#This Row],[Pris pr stk]]*Tabell1[[#This Row],[Kolonne1]],0)</f>
        <v>0</v>
      </c>
      <c r="K298" s="19">
        <v>25</v>
      </c>
    </row>
    <row r="299" spans="1:11" x14ac:dyDescent="0.25">
      <c r="A299" s="23">
        <v>321357</v>
      </c>
      <c r="C299" t="s">
        <v>7</v>
      </c>
      <c r="D299" t="s">
        <v>327</v>
      </c>
      <c r="E299" t="s">
        <v>328</v>
      </c>
      <c r="F299" t="s">
        <v>332</v>
      </c>
      <c r="G299" t="s">
        <v>11</v>
      </c>
      <c r="H299" t="s">
        <v>12</v>
      </c>
      <c r="I299" s="20">
        <v>42.594000000000001</v>
      </c>
      <c r="J299" s="18">
        <f>IFERROR(Tabell1[[#This Row],[Pris pr stk]]*Tabell1[[#This Row],[Kolonne1]],0)</f>
        <v>0</v>
      </c>
      <c r="K299" s="19">
        <v>25</v>
      </c>
    </row>
    <row r="300" spans="1:11" x14ac:dyDescent="0.25">
      <c r="A300" s="23">
        <v>320308</v>
      </c>
      <c r="C300" t="s">
        <v>7</v>
      </c>
      <c r="D300" t="s">
        <v>327</v>
      </c>
      <c r="E300" t="s">
        <v>328</v>
      </c>
      <c r="F300" t="s">
        <v>333</v>
      </c>
      <c r="G300" t="s">
        <v>11</v>
      </c>
      <c r="H300" t="s">
        <v>12</v>
      </c>
      <c r="I300" s="20">
        <v>42.594000000000001</v>
      </c>
      <c r="J300" s="18">
        <f>IFERROR(Tabell1[[#This Row],[Pris pr stk]]*Tabell1[[#This Row],[Kolonne1]],0)</f>
        <v>0</v>
      </c>
      <c r="K300" s="19">
        <v>25</v>
      </c>
    </row>
    <row r="301" spans="1:11" x14ac:dyDescent="0.25">
      <c r="A301" s="23">
        <v>320309</v>
      </c>
      <c r="C301" t="s">
        <v>7</v>
      </c>
      <c r="D301" t="s">
        <v>327</v>
      </c>
      <c r="E301" t="s">
        <v>328</v>
      </c>
      <c r="F301" t="s">
        <v>334</v>
      </c>
      <c r="G301" t="s">
        <v>11</v>
      </c>
      <c r="H301" t="s">
        <v>12</v>
      </c>
      <c r="I301" s="20">
        <v>28.853999999999999</v>
      </c>
      <c r="J301" s="18">
        <f>IFERROR(Tabell1[[#This Row],[Pris pr stk]]*Tabell1[[#This Row],[Kolonne1]],0)</f>
        <v>0</v>
      </c>
      <c r="K301" s="19">
        <v>25</v>
      </c>
    </row>
    <row r="302" spans="1:11" x14ac:dyDescent="0.25">
      <c r="A302" s="23">
        <v>321358</v>
      </c>
      <c r="C302" t="s">
        <v>7</v>
      </c>
      <c r="D302" t="s">
        <v>327</v>
      </c>
      <c r="E302" t="s">
        <v>328</v>
      </c>
      <c r="F302" t="s">
        <v>335</v>
      </c>
      <c r="G302" t="s">
        <v>11</v>
      </c>
      <c r="H302" t="s">
        <v>12</v>
      </c>
      <c r="I302" s="20">
        <v>33.491250000000001</v>
      </c>
      <c r="J302" s="18">
        <f>IFERROR(Tabell1[[#This Row],[Pris pr stk]]*Tabell1[[#This Row],[Kolonne1]],0)</f>
        <v>0</v>
      </c>
      <c r="K302" s="19">
        <v>25</v>
      </c>
    </row>
    <row r="303" spans="1:11" x14ac:dyDescent="0.25">
      <c r="A303" s="23">
        <v>321359</v>
      </c>
      <c r="C303" t="s">
        <v>7</v>
      </c>
      <c r="D303" t="s">
        <v>327</v>
      </c>
      <c r="E303" t="s">
        <v>328</v>
      </c>
      <c r="F303" t="s">
        <v>336</v>
      </c>
      <c r="G303" t="s">
        <v>11</v>
      </c>
      <c r="H303" t="s">
        <v>12</v>
      </c>
      <c r="I303" s="20">
        <v>33.491250000000001</v>
      </c>
      <c r="J303" s="18">
        <f>IFERROR(Tabell1[[#This Row],[Pris pr stk]]*Tabell1[[#This Row],[Kolonne1]],0)</f>
        <v>0</v>
      </c>
      <c r="K303" s="19">
        <v>25</v>
      </c>
    </row>
    <row r="304" spans="1:11" x14ac:dyDescent="0.25">
      <c r="A304" s="23">
        <v>321360</v>
      </c>
      <c r="C304" t="s">
        <v>7</v>
      </c>
      <c r="D304" t="s">
        <v>327</v>
      </c>
      <c r="E304" t="s">
        <v>328</v>
      </c>
      <c r="F304" t="s">
        <v>337</v>
      </c>
      <c r="G304" t="s">
        <v>11</v>
      </c>
      <c r="H304" t="s">
        <v>12</v>
      </c>
      <c r="I304" s="20">
        <v>33.491250000000001</v>
      </c>
      <c r="J304" s="18">
        <f>IFERROR(Tabell1[[#This Row],[Pris pr stk]]*Tabell1[[#This Row],[Kolonne1]],0)</f>
        <v>0</v>
      </c>
      <c r="K304" s="19">
        <v>25</v>
      </c>
    </row>
    <row r="305" spans="1:11" x14ac:dyDescent="0.25">
      <c r="A305" s="23">
        <v>321361</v>
      </c>
      <c r="C305" t="s">
        <v>7</v>
      </c>
      <c r="D305" t="s">
        <v>327</v>
      </c>
      <c r="E305" t="s">
        <v>328</v>
      </c>
      <c r="F305" t="s">
        <v>338</v>
      </c>
      <c r="G305" t="s">
        <v>11</v>
      </c>
      <c r="H305" t="s">
        <v>12</v>
      </c>
      <c r="I305" s="20">
        <v>33.491250000000001</v>
      </c>
      <c r="J305" s="18">
        <f>IFERROR(Tabell1[[#This Row],[Pris pr stk]]*Tabell1[[#This Row],[Kolonne1]],0)</f>
        <v>0</v>
      </c>
      <c r="K305" s="19">
        <v>25</v>
      </c>
    </row>
    <row r="306" spans="1:11" x14ac:dyDescent="0.25">
      <c r="A306" s="23">
        <v>320310</v>
      </c>
      <c r="C306" t="s">
        <v>7</v>
      </c>
      <c r="D306" t="s">
        <v>339</v>
      </c>
      <c r="E306" t="s">
        <v>38</v>
      </c>
      <c r="F306" t="s">
        <v>340</v>
      </c>
      <c r="G306" t="s">
        <v>11</v>
      </c>
      <c r="H306" t="s">
        <v>12</v>
      </c>
      <c r="I306" s="20">
        <v>35.552250000000001</v>
      </c>
      <c r="J306" s="18">
        <f>IFERROR(Tabell1[[#This Row],[Pris pr stk]]*Tabell1[[#This Row],[Kolonne1]],0)</f>
        <v>0</v>
      </c>
      <c r="K306" s="19">
        <v>25</v>
      </c>
    </row>
    <row r="307" spans="1:11" x14ac:dyDescent="0.25">
      <c r="A307" s="23">
        <v>320311</v>
      </c>
      <c r="C307" t="s">
        <v>7</v>
      </c>
      <c r="D307" t="s">
        <v>339</v>
      </c>
      <c r="E307" t="s">
        <v>38</v>
      </c>
      <c r="F307" t="s">
        <v>341</v>
      </c>
      <c r="G307" t="s">
        <v>11</v>
      </c>
      <c r="H307" t="s">
        <v>12</v>
      </c>
      <c r="I307" s="20">
        <v>14.94225</v>
      </c>
      <c r="J307" s="18">
        <f>IFERROR(Tabell1[[#This Row],[Pris pr stk]]*Tabell1[[#This Row],[Kolonne1]],0)</f>
        <v>0</v>
      </c>
      <c r="K307" s="19">
        <v>25</v>
      </c>
    </row>
    <row r="308" spans="1:11" x14ac:dyDescent="0.25">
      <c r="A308" s="23">
        <v>320313</v>
      </c>
      <c r="C308" t="s">
        <v>7</v>
      </c>
      <c r="D308" t="s">
        <v>339</v>
      </c>
      <c r="E308" t="s">
        <v>38</v>
      </c>
      <c r="F308" t="s">
        <v>342</v>
      </c>
      <c r="G308" t="s">
        <v>11</v>
      </c>
      <c r="H308" t="s">
        <v>12</v>
      </c>
      <c r="I308" s="20">
        <v>14.94225</v>
      </c>
      <c r="J308" s="18">
        <f>IFERROR(Tabell1[[#This Row],[Pris pr stk]]*Tabell1[[#This Row],[Kolonne1]],0)</f>
        <v>0</v>
      </c>
      <c r="K308" s="19">
        <v>25</v>
      </c>
    </row>
    <row r="309" spans="1:11" x14ac:dyDescent="0.25">
      <c r="A309" s="23">
        <v>320314</v>
      </c>
      <c r="C309" t="s">
        <v>7</v>
      </c>
      <c r="D309" t="s">
        <v>339</v>
      </c>
      <c r="E309" t="s">
        <v>38</v>
      </c>
      <c r="F309" t="s">
        <v>343</v>
      </c>
      <c r="G309" t="s">
        <v>11</v>
      </c>
      <c r="H309" t="s">
        <v>12</v>
      </c>
      <c r="I309" s="20">
        <v>35.552250000000001</v>
      </c>
      <c r="J309" s="18">
        <f>IFERROR(Tabell1[[#This Row],[Pris pr stk]]*Tabell1[[#This Row],[Kolonne1]],0)</f>
        <v>0</v>
      </c>
      <c r="K309" s="19">
        <v>25</v>
      </c>
    </row>
    <row r="310" spans="1:11" x14ac:dyDescent="0.25">
      <c r="A310" s="23">
        <v>320315</v>
      </c>
      <c r="C310" t="s">
        <v>7</v>
      </c>
      <c r="D310" t="s">
        <v>339</v>
      </c>
      <c r="E310" t="s">
        <v>38</v>
      </c>
      <c r="F310" t="s">
        <v>344</v>
      </c>
      <c r="G310" t="s">
        <v>11</v>
      </c>
      <c r="H310" t="s">
        <v>12</v>
      </c>
      <c r="I310" s="20">
        <v>32.460749999999997</v>
      </c>
      <c r="J310" s="18">
        <f>IFERROR(Tabell1[[#This Row],[Pris pr stk]]*Tabell1[[#This Row],[Kolonne1]],0)</f>
        <v>0</v>
      </c>
      <c r="K310" s="19">
        <v>25</v>
      </c>
    </row>
    <row r="311" spans="1:11" x14ac:dyDescent="0.25">
      <c r="A311" s="23">
        <v>320316</v>
      </c>
      <c r="C311" t="s">
        <v>7</v>
      </c>
      <c r="D311" t="s">
        <v>339</v>
      </c>
      <c r="E311" t="s">
        <v>38</v>
      </c>
      <c r="F311" t="s">
        <v>345</v>
      </c>
      <c r="G311" t="s">
        <v>11</v>
      </c>
      <c r="H311" t="s">
        <v>12</v>
      </c>
      <c r="I311" s="20">
        <v>37.097999999999992</v>
      </c>
      <c r="J311" s="18">
        <f>IFERROR(Tabell1[[#This Row],[Pris pr stk]]*Tabell1[[#This Row],[Kolonne1]],0)</f>
        <v>0</v>
      </c>
      <c r="K311" s="19">
        <v>25</v>
      </c>
    </row>
    <row r="312" spans="1:11" x14ac:dyDescent="0.25">
      <c r="A312" s="23">
        <v>320317</v>
      </c>
      <c r="C312" t="s">
        <v>7</v>
      </c>
      <c r="D312" t="s">
        <v>339</v>
      </c>
      <c r="E312" t="s">
        <v>38</v>
      </c>
      <c r="F312" t="s">
        <v>346</v>
      </c>
      <c r="G312" t="s">
        <v>11</v>
      </c>
      <c r="H312" t="s">
        <v>12</v>
      </c>
      <c r="I312" s="20">
        <v>32.460749999999997</v>
      </c>
      <c r="J312" s="18">
        <f>IFERROR(Tabell1[[#This Row],[Pris pr stk]]*Tabell1[[#This Row],[Kolonne1]],0)</f>
        <v>0</v>
      </c>
      <c r="K312" s="19">
        <v>25</v>
      </c>
    </row>
    <row r="313" spans="1:11" x14ac:dyDescent="0.25">
      <c r="A313" s="23">
        <v>320318</v>
      </c>
      <c r="C313" t="s">
        <v>7</v>
      </c>
      <c r="D313" t="s">
        <v>339</v>
      </c>
      <c r="E313" t="s">
        <v>38</v>
      </c>
      <c r="F313" t="s">
        <v>347</v>
      </c>
      <c r="G313" t="s">
        <v>11</v>
      </c>
      <c r="H313" t="s">
        <v>12</v>
      </c>
      <c r="I313" s="20">
        <v>32.460749999999997</v>
      </c>
      <c r="J313" s="18">
        <f>IFERROR(Tabell1[[#This Row],[Pris pr stk]]*Tabell1[[#This Row],[Kolonne1]],0)</f>
        <v>0</v>
      </c>
      <c r="K313" s="19">
        <v>25</v>
      </c>
    </row>
    <row r="314" spans="1:11" x14ac:dyDescent="0.25">
      <c r="A314" s="23">
        <v>320319</v>
      </c>
      <c r="C314" t="s">
        <v>7</v>
      </c>
      <c r="D314" t="s">
        <v>339</v>
      </c>
      <c r="E314" t="s">
        <v>38</v>
      </c>
      <c r="F314" t="s">
        <v>348</v>
      </c>
      <c r="G314" t="s">
        <v>11</v>
      </c>
      <c r="H314" t="s">
        <v>12</v>
      </c>
      <c r="I314" s="20">
        <v>42.594000000000001</v>
      </c>
      <c r="J314" s="18">
        <f>IFERROR(Tabell1[[#This Row],[Pris pr stk]]*Tabell1[[#This Row],[Kolonne1]],0)</f>
        <v>0</v>
      </c>
      <c r="K314" s="19">
        <v>25</v>
      </c>
    </row>
    <row r="315" spans="1:11" x14ac:dyDescent="0.25">
      <c r="A315" s="23">
        <v>320924</v>
      </c>
      <c r="C315" t="s">
        <v>7</v>
      </c>
      <c r="D315" t="s">
        <v>339</v>
      </c>
      <c r="E315" t="s">
        <v>38</v>
      </c>
      <c r="F315" t="s">
        <v>349</v>
      </c>
      <c r="G315" t="s">
        <v>11</v>
      </c>
      <c r="H315" t="s">
        <v>12</v>
      </c>
      <c r="I315" s="20">
        <v>42.594000000000001</v>
      </c>
      <c r="J315" s="18">
        <f>IFERROR(Tabell1[[#This Row],[Pris pr stk]]*Tabell1[[#This Row],[Kolonne1]],0)</f>
        <v>0</v>
      </c>
      <c r="K315" s="19">
        <v>25</v>
      </c>
    </row>
    <row r="316" spans="1:11" x14ac:dyDescent="0.25">
      <c r="A316" s="23">
        <v>320320</v>
      </c>
      <c r="C316" t="s">
        <v>7</v>
      </c>
      <c r="D316" t="s">
        <v>339</v>
      </c>
      <c r="E316" t="s">
        <v>38</v>
      </c>
      <c r="F316" t="s">
        <v>350</v>
      </c>
      <c r="G316" t="s">
        <v>11</v>
      </c>
      <c r="H316" t="s">
        <v>12</v>
      </c>
      <c r="I316" s="20">
        <v>23.358000000000001</v>
      </c>
      <c r="J316" s="18">
        <f>IFERROR(Tabell1[[#This Row],[Pris pr stk]]*Tabell1[[#This Row],[Kolonne1]],0)</f>
        <v>0</v>
      </c>
      <c r="K316" s="19">
        <v>25</v>
      </c>
    </row>
    <row r="317" spans="1:11" x14ac:dyDescent="0.25">
      <c r="A317" s="23">
        <v>320321</v>
      </c>
      <c r="C317" t="s">
        <v>7</v>
      </c>
      <c r="D317" t="s">
        <v>339</v>
      </c>
      <c r="E317" t="s">
        <v>38</v>
      </c>
      <c r="F317" t="s">
        <v>351</v>
      </c>
      <c r="G317" t="s">
        <v>11</v>
      </c>
      <c r="H317" t="s">
        <v>12</v>
      </c>
      <c r="I317" s="20">
        <v>20.266500000000001</v>
      </c>
      <c r="J317" s="18">
        <f>IFERROR(Tabell1[[#This Row],[Pris pr stk]]*Tabell1[[#This Row],[Kolonne1]],0)</f>
        <v>0</v>
      </c>
      <c r="K317" s="19">
        <v>25</v>
      </c>
    </row>
    <row r="318" spans="1:11" x14ac:dyDescent="0.25">
      <c r="A318" s="23">
        <v>320322</v>
      </c>
      <c r="C318" t="s">
        <v>7</v>
      </c>
      <c r="D318" t="s">
        <v>339</v>
      </c>
      <c r="E318" t="s">
        <v>38</v>
      </c>
      <c r="F318" t="s">
        <v>352</v>
      </c>
      <c r="G318" t="s">
        <v>11</v>
      </c>
      <c r="H318" t="s">
        <v>12</v>
      </c>
      <c r="I318" s="20">
        <v>18.720750000000002</v>
      </c>
      <c r="J318" s="18">
        <f>IFERROR(Tabell1[[#This Row],[Pris pr stk]]*Tabell1[[#This Row],[Kolonne1]],0)</f>
        <v>0</v>
      </c>
      <c r="K318" s="19">
        <v>25</v>
      </c>
    </row>
    <row r="319" spans="1:11" x14ac:dyDescent="0.25">
      <c r="A319" s="23">
        <v>320323</v>
      </c>
      <c r="C319" t="s">
        <v>7</v>
      </c>
      <c r="D319" t="s">
        <v>339</v>
      </c>
      <c r="E319" t="s">
        <v>19</v>
      </c>
      <c r="F319" t="s">
        <v>353</v>
      </c>
      <c r="G319" t="s">
        <v>11</v>
      </c>
      <c r="H319" t="s">
        <v>12</v>
      </c>
      <c r="I319" s="20">
        <v>24.216750000000001</v>
      </c>
      <c r="J319" s="18">
        <f>IFERROR(Tabell1[[#This Row],[Pris pr stk]]*Tabell1[[#This Row],[Kolonne1]],0)</f>
        <v>0</v>
      </c>
      <c r="K319" s="19">
        <v>25</v>
      </c>
    </row>
    <row r="320" spans="1:11" x14ac:dyDescent="0.25">
      <c r="A320" s="23">
        <v>320324</v>
      </c>
      <c r="C320" t="s">
        <v>7</v>
      </c>
      <c r="D320" t="s">
        <v>339</v>
      </c>
      <c r="E320" t="s">
        <v>38</v>
      </c>
      <c r="F320" t="s">
        <v>354</v>
      </c>
      <c r="G320" t="s">
        <v>11</v>
      </c>
      <c r="H320" t="s">
        <v>12</v>
      </c>
      <c r="I320" s="20">
        <v>34.865250000000003</v>
      </c>
      <c r="J320" s="18">
        <f>IFERROR(Tabell1[[#This Row],[Pris pr stk]]*Tabell1[[#This Row],[Kolonne1]],0)</f>
        <v>0</v>
      </c>
      <c r="K320" s="19">
        <v>25</v>
      </c>
    </row>
    <row r="321" spans="1:11" x14ac:dyDescent="0.25">
      <c r="A321" s="23">
        <v>320326</v>
      </c>
      <c r="C321" t="s">
        <v>7</v>
      </c>
      <c r="D321" t="s">
        <v>339</v>
      </c>
      <c r="E321" t="s">
        <v>38</v>
      </c>
      <c r="F321" t="s">
        <v>355</v>
      </c>
      <c r="G321" t="s">
        <v>11</v>
      </c>
      <c r="H321" t="s">
        <v>12</v>
      </c>
      <c r="I321" s="20">
        <v>34.865250000000003</v>
      </c>
      <c r="J321" s="18">
        <f>IFERROR(Tabell1[[#This Row],[Pris pr stk]]*Tabell1[[#This Row],[Kolonne1]],0)</f>
        <v>0</v>
      </c>
      <c r="K321" s="19">
        <v>25</v>
      </c>
    </row>
    <row r="322" spans="1:11" x14ac:dyDescent="0.25">
      <c r="A322" s="23">
        <v>320327</v>
      </c>
      <c r="C322" t="s">
        <v>7</v>
      </c>
      <c r="D322" t="s">
        <v>339</v>
      </c>
      <c r="E322" t="s">
        <v>38</v>
      </c>
      <c r="F322" t="s">
        <v>356</v>
      </c>
      <c r="G322" t="s">
        <v>11</v>
      </c>
      <c r="H322" t="s">
        <v>12</v>
      </c>
      <c r="I322" s="20">
        <v>18.033749999999998</v>
      </c>
      <c r="J322" s="18">
        <f>IFERROR(Tabell1[[#This Row],[Pris pr stk]]*Tabell1[[#This Row],[Kolonne1]],0)</f>
        <v>0</v>
      </c>
      <c r="K322" s="19">
        <v>25</v>
      </c>
    </row>
    <row r="323" spans="1:11" x14ac:dyDescent="0.25">
      <c r="A323" s="23">
        <v>320328</v>
      </c>
      <c r="C323" t="s">
        <v>7</v>
      </c>
      <c r="D323" t="s">
        <v>339</v>
      </c>
      <c r="E323" t="s">
        <v>38</v>
      </c>
      <c r="F323" t="s">
        <v>357</v>
      </c>
      <c r="G323" t="s">
        <v>11</v>
      </c>
      <c r="H323" t="s">
        <v>12</v>
      </c>
      <c r="I323" s="20">
        <v>47.0595</v>
      </c>
      <c r="J323" s="18">
        <f>IFERROR(Tabell1[[#This Row],[Pris pr stk]]*Tabell1[[#This Row],[Kolonne1]],0)</f>
        <v>0</v>
      </c>
      <c r="K323" s="19">
        <v>25</v>
      </c>
    </row>
    <row r="324" spans="1:11" x14ac:dyDescent="0.25">
      <c r="A324" s="23">
        <v>320329</v>
      </c>
      <c r="C324" t="s">
        <v>7</v>
      </c>
      <c r="D324" t="s">
        <v>339</v>
      </c>
      <c r="E324" t="s">
        <v>38</v>
      </c>
      <c r="F324" t="s">
        <v>358</v>
      </c>
      <c r="G324" t="s">
        <v>11</v>
      </c>
      <c r="H324" t="s">
        <v>12</v>
      </c>
      <c r="I324" s="20">
        <v>37.097999999999992</v>
      </c>
      <c r="J324" s="18">
        <f>IFERROR(Tabell1[[#This Row],[Pris pr stk]]*Tabell1[[#This Row],[Kolonne1]],0)</f>
        <v>0</v>
      </c>
      <c r="K324" s="19">
        <v>25</v>
      </c>
    </row>
    <row r="325" spans="1:11" x14ac:dyDescent="0.25">
      <c r="A325" s="23">
        <v>320330</v>
      </c>
      <c r="C325" t="s">
        <v>7</v>
      </c>
      <c r="D325" t="s">
        <v>339</v>
      </c>
      <c r="E325" t="s">
        <v>38</v>
      </c>
      <c r="F325" t="s">
        <v>359</v>
      </c>
      <c r="G325" t="s">
        <v>11</v>
      </c>
      <c r="H325" t="s">
        <v>12</v>
      </c>
      <c r="I325" s="20">
        <v>24.903749999999999</v>
      </c>
      <c r="J325" s="18">
        <f>IFERROR(Tabell1[[#This Row],[Pris pr stk]]*Tabell1[[#This Row],[Kolonne1]],0)</f>
        <v>0</v>
      </c>
      <c r="K325" s="19">
        <v>25</v>
      </c>
    </row>
    <row r="326" spans="1:11" x14ac:dyDescent="0.25">
      <c r="A326" s="23">
        <v>320331</v>
      </c>
      <c r="C326" t="s">
        <v>7</v>
      </c>
      <c r="D326" t="s">
        <v>339</v>
      </c>
      <c r="E326" t="s">
        <v>38</v>
      </c>
      <c r="F326" t="s">
        <v>360</v>
      </c>
      <c r="G326" t="s">
        <v>11</v>
      </c>
      <c r="H326" t="s">
        <v>12</v>
      </c>
      <c r="I326" s="20">
        <v>16.488</v>
      </c>
      <c r="J326" s="18">
        <f>IFERROR(Tabell1[[#This Row],[Pris pr stk]]*Tabell1[[#This Row],[Kolonne1]],0)</f>
        <v>0</v>
      </c>
      <c r="K326" s="19">
        <v>25</v>
      </c>
    </row>
    <row r="327" spans="1:11" x14ac:dyDescent="0.25">
      <c r="A327" s="23">
        <v>320332</v>
      </c>
      <c r="C327" t="s">
        <v>7</v>
      </c>
      <c r="D327" t="s">
        <v>339</v>
      </c>
      <c r="E327" t="s">
        <v>38</v>
      </c>
      <c r="F327" t="s">
        <v>361</v>
      </c>
      <c r="G327" t="s">
        <v>11</v>
      </c>
      <c r="H327" t="s">
        <v>12</v>
      </c>
      <c r="I327" s="20">
        <v>24.903749999999999</v>
      </c>
      <c r="J327" s="18">
        <f>IFERROR(Tabell1[[#This Row],[Pris pr stk]]*Tabell1[[#This Row],[Kolonne1]],0)</f>
        <v>0</v>
      </c>
      <c r="K327" s="19">
        <v>25</v>
      </c>
    </row>
    <row r="328" spans="1:11" x14ac:dyDescent="0.25">
      <c r="A328" s="23">
        <v>320333</v>
      </c>
      <c r="C328" t="s">
        <v>7</v>
      </c>
      <c r="D328" t="s">
        <v>339</v>
      </c>
      <c r="E328" t="s">
        <v>38</v>
      </c>
      <c r="F328" t="s">
        <v>362</v>
      </c>
      <c r="G328" t="s">
        <v>11</v>
      </c>
      <c r="H328" t="s">
        <v>12</v>
      </c>
      <c r="I328" s="20">
        <v>16.831499999999998</v>
      </c>
      <c r="J328" s="18">
        <f>IFERROR(Tabell1[[#This Row],[Pris pr stk]]*Tabell1[[#This Row],[Kolonne1]],0)</f>
        <v>0</v>
      </c>
      <c r="K328" s="19">
        <v>25</v>
      </c>
    </row>
    <row r="329" spans="1:11" x14ac:dyDescent="0.25">
      <c r="A329" s="23">
        <v>320334</v>
      </c>
      <c r="C329" t="s">
        <v>7</v>
      </c>
      <c r="D329" t="s">
        <v>339</v>
      </c>
      <c r="E329" t="s">
        <v>19</v>
      </c>
      <c r="F329" t="s">
        <v>363</v>
      </c>
      <c r="G329" t="s">
        <v>11</v>
      </c>
      <c r="H329" t="s">
        <v>12</v>
      </c>
      <c r="I329" s="20">
        <v>16.831499999999998</v>
      </c>
      <c r="J329" s="18">
        <f>IFERROR(Tabell1[[#This Row],[Pris pr stk]]*Tabell1[[#This Row],[Kolonne1]],0)</f>
        <v>0</v>
      </c>
      <c r="K329" s="19">
        <v>25</v>
      </c>
    </row>
    <row r="330" spans="1:11" x14ac:dyDescent="0.25">
      <c r="A330" s="23">
        <v>320335</v>
      </c>
      <c r="C330" t="s">
        <v>7</v>
      </c>
      <c r="D330" t="s">
        <v>339</v>
      </c>
      <c r="E330" t="s">
        <v>19</v>
      </c>
      <c r="F330" t="s">
        <v>364</v>
      </c>
      <c r="G330" t="s">
        <v>11</v>
      </c>
      <c r="H330" t="s">
        <v>12</v>
      </c>
      <c r="I330" s="20">
        <v>16.831499999999998</v>
      </c>
      <c r="J330" s="18">
        <f>IFERROR(Tabell1[[#This Row],[Pris pr stk]]*Tabell1[[#This Row],[Kolonne1]],0)</f>
        <v>0</v>
      </c>
      <c r="K330" s="19">
        <v>25</v>
      </c>
    </row>
    <row r="331" spans="1:11" x14ac:dyDescent="0.25">
      <c r="A331" s="23">
        <v>320336</v>
      </c>
      <c r="C331" t="s">
        <v>7</v>
      </c>
      <c r="D331" t="s">
        <v>339</v>
      </c>
      <c r="E331" t="s">
        <v>19</v>
      </c>
      <c r="F331" t="s">
        <v>365</v>
      </c>
      <c r="G331" t="s">
        <v>11</v>
      </c>
      <c r="H331" t="s">
        <v>12</v>
      </c>
      <c r="I331" s="20">
        <v>16.831499999999998</v>
      </c>
      <c r="J331" s="18">
        <f>IFERROR(Tabell1[[#This Row],[Pris pr stk]]*Tabell1[[#This Row],[Kolonne1]],0)</f>
        <v>0</v>
      </c>
      <c r="K331" s="19">
        <v>25</v>
      </c>
    </row>
    <row r="332" spans="1:11" x14ac:dyDescent="0.25">
      <c r="A332" s="23">
        <v>320337</v>
      </c>
      <c r="C332" t="s">
        <v>7</v>
      </c>
      <c r="D332" t="s">
        <v>339</v>
      </c>
      <c r="E332" t="s">
        <v>19</v>
      </c>
      <c r="F332" t="s">
        <v>366</v>
      </c>
      <c r="G332" t="s">
        <v>11</v>
      </c>
      <c r="H332" t="s">
        <v>12</v>
      </c>
      <c r="I332" s="20">
        <v>16.831499999999998</v>
      </c>
      <c r="J332" s="18">
        <f>IFERROR(Tabell1[[#This Row],[Pris pr stk]]*Tabell1[[#This Row],[Kolonne1]],0)</f>
        <v>0</v>
      </c>
      <c r="K332" s="19">
        <v>25</v>
      </c>
    </row>
    <row r="333" spans="1:11" x14ac:dyDescent="0.25">
      <c r="A333" s="23">
        <v>320338</v>
      </c>
      <c r="C333" t="s">
        <v>7</v>
      </c>
      <c r="D333" t="s">
        <v>339</v>
      </c>
      <c r="E333" t="s">
        <v>19</v>
      </c>
      <c r="F333" t="s">
        <v>367</v>
      </c>
      <c r="G333" t="s">
        <v>11</v>
      </c>
      <c r="H333" t="s">
        <v>12</v>
      </c>
      <c r="I333" s="20">
        <v>16.831499999999998</v>
      </c>
      <c r="J333" s="18">
        <f>IFERROR(Tabell1[[#This Row],[Pris pr stk]]*Tabell1[[#This Row],[Kolonne1]],0)</f>
        <v>0</v>
      </c>
      <c r="K333" s="19">
        <v>25</v>
      </c>
    </row>
    <row r="334" spans="1:11" x14ac:dyDescent="0.25">
      <c r="A334" s="23">
        <v>320339</v>
      </c>
      <c r="C334" t="s">
        <v>7</v>
      </c>
      <c r="D334" t="s">
        <v>339</v>
      </c>
      <c r="E334" t="s">
        <v>19</v>
      </c>
      <c r="F334" t="s">
        <v>368</v>
      </c>
      <c r="G334" t="s">
        <v>11</v>
      </c>
      <c r="H334" t="s">
        <v>12</v>
      </c>
      <c r="I334" s="20">
        <v>16.831499999999998</v>
      </c>
      <c r="J334" s="18">
        <f>IFERROR(Tabell1[[#This Row],[Pris pr stk]]*Tabell1[[#This Row],[Kolonne1]],0)</f>
        <v>0</v>
      </c>
      <c r="K334" s="19">
        <v>25</v>
      </c>
    </row>
    <row r="335" spans="1:11" x14ac:dyDescent="0.25">
      <c r="A335" s="23">
        <v>320342</v>
      </c>
      <c r="C335" t="s">
        <v>7</v>
      </c>
      <c r="D335" t="s">
        <v>339</v>
      </c>
      <c r="E335" t="s">
        <v>38</v>
      </c>
      <c r="F335" t="s">
        <v>369</v>
      </c>
      <c r="G335" t="s">
        <v>11</v>
      </c>
      <c r="H335" t="s">
        <v>12</v>
      </c>
      <c r="I335" s="20">
        <v>16.831499999999998</v>
      </c>
      <c r="J335" s="18">
        <f>IFERROR(Tabell1[[#This Row],[Pris pr stk]]*Tabell1[[#This Row],[Kolonne1]],0)</f>
        <v>0</v>
      </c>
      <c r="K335" s="19">
        <v>25</v>
      </c>
    </row>
    <row r="336" spans="1:11" x14ac:dyDescent="0.25">
      <c r="A336" s="23">
        <v>320340</v>
      </c>
      <c r="C336" t="s">
        <v>7</v>
      </c>
      <c r="D336" t="s">
        <v>339</v>
      </c>
      <c r="E336" t="s">
        <v>19</v>
      </c>
      <c r="F336" t="s">
        <v>370</v>
      </c>
      <c r="G336" t="s">
        <v>11</v>
      </c>
      <c r="H336" t="s">
        <v>12</v>
      </c>
      <c r="I336" s="20">
        <v>16.831499999999998</v>
      </c>
      <c r="J336" s="18">
        <f>IFERROR(Tabell1[[#This Row],[Pris pr stk]]*Tabell1[[#This Row],[Kolonne1]],0)</f>
        <v>0</v>
      </c>
      <c r="K336" s="19">
        <v>25</v>
      </c>
    </row>
    <row r="337" spans="1:11" x14ac:dyDescent="0.25">
      <c r="A337" s="23">
        <v>320341</v>
      </c>
      <c r="C337" t="s">
        <v>7</v>
      </c>
      <c r="D337" t="s">
        <v>339</v>
      </c>
      <c r="E337" t="s">
        <v>19</v>
      </c>
      <c r="F337" t="s">
        <v>371</v>
      </c>
      <c r="G337" t="s">
        <v>11</v>
      </c>
      <c r="H337" t="s">
        <v>12</v>
      </c>
      <c r="I337" s="20">
        <v>16.831499999999998</v>
      </c>
      <c r="J337" s="18">
        <f>IFERROR(Tabell1[[#This Row],[Pris pr stk]]*Tabell1[[#This Row],[Kolonne1]],0)</f>
        <v>0</v>
      </c>
      <c r="K337" s="19">
        <v>25</v>
      </c>
    </row>
    <row r="338" spans="1:11" x14ac:dyDescent="0.25">
      <c r="A338" s="23">
        <v>320343</v>
      </c>
      <c r="C338" t="s">
        <v>7</v>
      </c>
      <c r="D338" t="s">
        <v>339</v>
      </c>
      <c r="E338" t="s">
        <v>38</v>
      </c>
      <c r="F338" t="s">
        <v>372</v>
      </c>
      <c r="G338" t="s">
        <v>11</v>
      </c>
      <c r="H338" t="s">
        <v>12</v>
      </c>
      <c r="I338" s="20">
        <v>30.914999999999996</v>
      </c>
      <c r="J338" s="18">
        <f>IFERROR(Tabell1[[#This Row],[Pris pr stk]]*Tabell1[[#This Row],[Kolonne1]],0)</f>
        <v>0</v>
      </c>
      <c r="K338" s="19">
        <v>25</v>
      </c>
    </row>
    <row r="339" spans="1:11" x14ac:dyDescent="0.25">
      <c r="A339" s="23">
        <v>320344</v>
      </c>
      <c r="C339" t="s">
        <v>7</v>
      </c>
      <c r="D339" t="s">
        <v>339</v>
      </c>
      <c r="E339" t="s">
        <v>38</v>
      </c>
      <c r="F339" t="s">
        <v>373</v>
      </c>
      <c r="G339" t="s">
        <v>11</v>
      </c>
      <c r="H339" t="s">
        <v>12</v>
      </c>
      <c r="I339" s="20">
        <v>18.033749999999998</v>
      </c>
      <c r="J339" s="18">
        <f>IFERROR(Tabell1[[#This Row],[Pris pr stk]]*Tabell1[[#This Row],[Kolonne1]],0)</f>
        <v>0</v>
      </c>
      <c r="K339" s="19">
        <v>25</v>
      </c>
    </row>
    <row r="340" spans="1:11" x14ac:dyDescent="0.25">
      <c r="A340" s="23">
        <v>320345</v>
      </c>
      <c r="C340" t="s">
        <v>7</v>
      </c>
      <c r="D340" t="s">
        <v>339</v>
      </c>
      <c r="E340" t="s">
        <v>19</v>
      </c>
      <c r="F340" t="s">
        <v>374</v>
      </c>
      <c r="G340" t="s">
        <v>11</v>
      </c>
      <c r="H340" t="s">
        <v>12</v>
      </c>
      <c r="I340" s="20">
        <v>13.568249999999999</v>
      </c>
      <c r="J340" s="18">
        <f>IFERROR(Tabell1[[#This Row],[Pris pr stk]]*Tabell1[[#This Row],[Kolonne1]],0)</f>
        <v>0</v>
      </c>
      <c r="K340" s="19">
        <v>25</v>
      </c>
    </row>
    <row r="341" spans="1:11" x14ac:dyDescent="0.25">
      <c r="A341" s="23">
        <v>320347</v>
      </c>
      <c r="C341" t="s">
        <v>7</v>
      </c>
      <c r="D341" t="s">
        <v>339</v>
      </c>
      <c r="E341" t="s">
        <v>38</v>
      </c>
      <c r="F341" t="s">
        <v>375</v>
      </c>
      <c r="G341" t="s">
        <v>11</v>
      </c>
      <c r="H341" t="s">
        <v>12</v>
      </c>
      <c r="I341" s="20">
        <v>12.194250000000002</v>
      </c>
      <c r="J341" s="18">
        <f>IFERROR(Tabell1[[#This Row],[Pris pr stk]]*Tabell1[[#This Row],[Kolonne1]],0)</f>
        <v>0</v>
      </c>
      <c r="K341" s="19">
        <v>25</v>
      </c>
    </row>
    <row r="342" spans="1:11" x14ac:dyDescent="0.25">
      <c r="A342" s="23">
        <v>320348</v>
      </c>
      <c r="C342" t="s">
        <v>7</v>
      </c>
      <c r="D342" t="s">
        <v>339</v>
      </c>
      <c r="E342" t="s">
        <v>38</v>
      </c>
      <c r="F342" t="s">
        <v>376</v>
      </c>
      <c r="G342" t="s">
        <v>11</v>
      </c>
      <c r="H342" t="s">
        <v>12</v>
      </c>
      <c r="I342" s="20">
        <v>8.2439999999999998</v>
      </c>
      <c r="J342" s="18">
        <f>IFERROR(Tabell1[[#This Row],[Pris pr stk]]*Tabell1[[#This Row],[Kolonne1]],0)</f>
        <v>0</v>
      </c>
      <c r="K342" s="19">
        <v>25</v>
      </c>
    </row>
    <row r="343" spans="1:11" x14ac:dyDescent="0.25">
      <c r="A343" s="23">
        <v>320349</v>
      </c>
      <c r="C343" t="s">
        <v>7</v>
      </c>
      <c r="D343" t="s">
        <v>339</v>
      </c>
      <c r="E343" t="s">
        <v>38</v>
      </c>
      <c r="F343" t="s">
        <v>377</v>
      </c>
      <c r="G343" t="s">
        <v>11</v>
      </c>
      <c r="H343" t="s">
        <v>12</v>
      </c>
      <c r="I343" s="20">
        <v>21.812249999999999</v>
      </c>
      <c r="J343" s="18">
        <f>IFERROR(Tabell1[[#This Row],[Pris pr stk]]*Tabell1[[#This Row],[Kolonne1]],0)</f>
        <v>0</v>
      </c>
      <c r="K343" s="19">
        <v>25</v>
      </c>
    </row>
    <row r="344" spans="1:11" x14ac:dyDescent="0.25">
      <c r="A344" s="23">
        <v>320350</v>
      </c>
      <c r="C344" t="s">
        <v>7</v>
      </c>
      <c r="D344" t="s">
        <v>339</v>
      </c>
      <c r="E344" t="s">
        <v>38</v>
      </c>
      <c r="F344" t="s">
        <v>378</v>
      </c>
      <c r="G344" t="s">
        <v>11</v>
      </c>
      <c r="H344" t="s">
        <v>12</v>
      </c>
      <c r="I344" s="20">
        <v>14.94225</v>
      </c>
      <c r="J344" s="18">
        <f>IFERROR(Tabell1[[#This Row],[Pris pr stk]]*Tabell1[[#This Row],[Kolonne1]],0)</f>
        <v>0</v>
      </c>
      <c r="K344" s="19">
        <v>25</v>
      </c>
    </row>
    <row r="345" spans="1:11" x14ac:dyDescent="0.25">
      <c r="A345" s="23">
        <v>320351</v>
      </c>
      <c r="C345" t="s">
        <v>7</v>
      </c>
      <c r="D345" t="s">
        <v>339</v>
      </c>
      <c r="E345" t="s">
        <v>38</v>
      </c>
      <c r="F345" t="s">
        <v>379</v>
      </c>
      <c r="G345" t="s">
        <v>11</v>
      </c>
      <c r="H345" t="s">
        <v>12</v>
      </c>
      <c r="I345" s="20">
        <v>35.552250000000001</v>
      </c>
      <c r="J345" s="18">
        <f>IFERROR(Tabell1[[#This Row],[Pris pr stk]]*Tabell1[[#This Row],[Kolonne1]],0)</f>
        <v>0</v>
      </c>
      <c r="K345" s="19">
        <v>25</v>
      </c>
    </row>
    <row r="346" spans="1:11" x14ac:dyDescent="0.25">
      <c r="A346" s="23">
        <v>320352</v>
      </c>
      <c r="C346" t="s">
        <v>7</v>
      </c>
      <c r="D346" t="s">
        <v>339</v>
      </c>
      <c r="E346" t="s">
        <v>38</v>
      </c>
      <c r="F346" t="s">
        <v>380</v>
      </c>
      <c r="G346" t="s">
        <v>11</v>
      </c>
      <c r="H346" t="s">
        <v>12</v>
      </c>
      <c r="I346" s="20">
        <v>28.853999999999999</v>
      </c>
      <c r="J346" s="18">
        <f>IFERROR(Tabell1[[#This Row],[Pris pr stk]]*Tabell1[[#This Row],[Kolonne1]],0)</f>
        <v>0</v>
      </c>
      <c r="K346" s="19">
        <v>25</v>
      </c>
    </row>
    <row r="347" spans="1:11" x14ac:dyDescent="0.25">
      <c r="A347" s="23">
        <v>320353</v>
      </c>
      <c r="C347" t="s">
        <v>7</v>
      </c>
      <c r="D347" t="s">
        <v>339</v>
      </c>
      <c r="E347" t="s">
        <v>38</v>
      </c>
      <c r="F347" t="s">
        <v>381</v>
      </c>
      <c r="G347" t="s">
        <v>11</v>
      </c>
      <c r="H347" t="s">
        <v>12</v>
      </c>
      <c r="I347" s="20">
        <v>32.460749999999997</v>
      </c>
      <c r="J347" s="18">
        <f>IFERROR(Tabell1[[#This Row],[Pris pr stk]]*Tabell1[[#This Row],[Kolonne1]],0)</f>
        <v>0</v>
      </c>
      <c r="K347" s="19">
        <v>25</v>
      </c>
    </row>
    <row r="348" spans="1:11" x14ac:dyDescent="0.25">
      <c r="A348" s="23">
        <v>320354</v>
      </c>
      <c r="C348" t="s">
        <v>7</v>
      </c>
      <c r="D348" t="s">
        <v>339</v>
      </c>
      <c r="E348" t="s">
        <v>38</v>
      </c>
      <c r="F348" t="s">
        <v>382</v>
      </c>
      <c r="G348" t="s">
        <v>11</v>
      </c>
      <c r="H348" t="s">
        <v>12</v>
      </c>
      <c r="I348" s="20">
        <v>24.216750000000001</v>
      </c>
      <c r="J348" s="18">
        <f>IFERROR(Tabell1[[#This Row],[Pris pr stk]]*Tabell1[[#This Row],[Kolonne1]],0)</f>
        <v>0</v>
      </c>
      <c r="K348" s="19">
        <v>25</v>
      </c>
    </row>
    <row r="349" spans="1:11" x14ac:dyDescent="0.25">
      <c r="A349" s="23">
        <v>320355</v>
      </c>
      <c r="C349" t="s">
        <v>7</v>
      </c>
      <c r="D349" t="s">
        <v>339</v>
      </c>
      <c r="E349" t="s">
        <v>38</v>
      </c>
      <c r="F349" t="s">
        <v>383</v>
      </c>
      <c r="G349" t="s">
        <v>11</v>
      </c>
      <c r="H349" t="s">
        <v>12</v>
      </c>
      <c r="I349" s="20">
        <v>34.865250000000003</v>
      </c>
      <c r="J349" s="18">
        <f>IFERROR(Tabell1[[#This Row],[Pris pr stk]]*Tabell1[[#This Row],[Kolonne1]],0)</f>
        <v>0</v>
      </c>
      <c r="K349" s="19">
        <v>25</v>
      </c>
    </row>
    <row r="350" spans="1:11" x14ac:dyDescent="0.25">
      <c r="A350" s="23">
        <v>320356</v>
      </c>
      <c r="C350" t="s">
        <v>7</v>
      </c>
      <c r="D350" t="s">
        <v>339</v>
      </c>
      <c r="E350" t="s">
        <v>38</v>
      </c>
      <c r="F350" t="s">
        <v>384</v>
      </c>
      <c r="G350" t="s">
        <v>11</v>
      </c>
      <c r="H350" t="s">
        <v>12</v>
      </c>
      <c r="I350" s="20">
        <v>14.94225</v>
      </c>
      <c r="J350" s="18">
        <f>IFERROR(Tabell1[[#This Row],[Pris pr stk]]*Tabell1[[#This Row],[Kolonne1]],0)</f>
        <v>0</v>
      </c>
      <c r="K350" s="19">
        <v>25</v>
      </c>
    </row>
    <row r="351" spans="1:11" x14ac:dyDescent="0.25">
      <c r="A351" s="23">
        <v>320357</v>
      </c>
      <c r="C351" t="s">
        <v>7</v>
      </c>
      <c r="D351" t="s">
        <v>339</v>
      </c>
      <c r="E351" t="s">
        <v>38</v>
      </c>
      <c r="F351" t="s">
        <v>385</v>
      </c>
      <c r="G351" t="s">
        <v>11</v>
      </c>
      <c r="H351" t="s">
        <v>12</v>
      </c>
      <c r="I351" s="20">
        <v>19.579500000000003</v>
      </c>
      <c r="J351" s="18">
        <f>IFERROR(Tabell1[[#This Row],[Pris pr stk]]*Tabell1[[#This Row],[Kolonne1]],0)</f>
        <v>0</v>
      </c>
      <c r="K351" s="19">
        <v>25</v>
      </c>
    </row>
    <row r="352" spans="1:11" x14ac:dyDescent="0.25">
      <c r="A352" s="23">
        <v>321362</v>
      </c>
      <c r="C352" t="s">
        <v>7</v>
      </c>
      <c r="D352" t="s">
        <v>339</v>
      </c>
      <c r="E352" t="s">
        <v>19</v>
      </c>
      <c r="F352" t="s">
        <v>386</v>
      </c>
      <c r="G352" t="s">
        <v>11</v>
      </c>
      <c r="H352" t="s">
        <v>12</v>
      </c>
      <c r="I352" s="20">
        <v>14.083500000000001</v>
      </c>
      <c r="J352" s="18">
        <f>IFERROR(Tabell1[[#This Row],[Pris pr stk]]*Tabell1[[#This Row],[Kolonne1]],0)</f>
        <v>0</v>
      </c>
      <c r="K352" s="19">
        <v>25</v>
      </c>
    </row>
    <row r="353" spans="1:11" x14ac:dyDescent="0.25">
      <c r="A353" s="23">
        <v>320359</v>
      </c>
      <c r="C353" t="s">
        <v>7</v>
      </c>
      <c r="D353" t="s">
        <v>339</v>
      </c>
      <c r="E353" t="s">
        <v>38</v>
      </c>
      <c r="F353" t="s">
        <v>387</v>
      </c>
      <c r="G353" t="s">
        <v>11</v>
      </c>
      <c r="H353" t="s">
        <v>12</v>
      </c>
      <c r="I353" s="20">
        <v>18.720750000000002</v>
      </c>
      <c r="J353" s="18">
        <f>IFERROR(Tabell1[[#This Row],[Pris pr stk]]*Tabell1[[#This Row],[Kolonne1]],0)</f>
        <v>0</v>
      </c>
      <c r="K353" s="19">
        <v>25</v>
      </c>
    </row>
    <row r="354" spans="1:11" x14ac:dyDescent="0.25">
      <c r="A354" s="23">
        <v>320361</v>
      </c>
      <c r="C354" t="s">
        <v>7</v>
      </c>
      <c r="D354" t="s">
        <v>339</v>
      </c>
      <c r="E354" t="s">
        <v>38</v>
      </c>
      <c r="F354" t="s">
        <v>388</v>
      </c>
      <c r="G354" t="s">
        <v>11</v>
      </c>
      <c r="H354" t="s">
        <v>12</v>
      </c>
      <c r="I354" s="20">
        <v>11.3355</v>
      </c>
      <c r="J354" s="18">
        <f>IFERROR(Tabell1[[#This Row],[Pris pr stk]]*Tabell1[[#This Row],[Kolonne1]],0)</f>
        <v>0</v>
      </c>
      <c r="K354" s="19">
        <v>25</v>
      </c>
    </row>
    <row r="355" spans="1:11" x14ac:dyDescent="0.25">
      <c r="A355" s="23">
        <v>320362</v>
      </c>
      <c r="C355" t="s">
        <v>7</v>
      </c>
      <c r="D355" t="s">
        <v>339</v>
      </c>
      <c r="E355" t="s">
        <v>38</v>
      </c>
      <c r="F355" t="s">
        <v>389</v>
      </c>
      <c r="G355" t="s">
        <v>11</v>
      </c>
      <c r="H355" t="s">
        <v>12</v>
      </c>
      <c r="I355" s="20">
        <v>30.399750000000001</v>
      </c>
      <c r="J355" s="18">
        <f>IFERROR(Tabell1[[#This Row],[Pris pr stk]]*Tabell1[[#This Row],[Kolonne1]],0)</f>
        <v>0</v>
      </c>
      <c r="K355" s="19">
        <v>25</v>
      </c>
    </row>
    <row r="356" spans="1:11" x14ac:dyDescent="0.25">
      <c r="A356" s="23">
        <v>320363</v>
      </c>
      <c r="C356" t="s">
        <v>7</v>
      </c>
      <c r="D356" t="s">
        <v>339</v>
      </c>
      <c r="E356" t="s">
        <v>38</v>
      </c>
      <c r="F356" t="s">
        <v>390</v>
      </c>
      <c r="G356" t="s">
        <v>11</v>
      </c>
      <c r="H356" t="s">
        <v>12</v>
      </c>
      <c r="I356" s="20">
        <v>14.94225</v>
      </c>
      <c r="J356" s="18">
        <f>IFERROR(Tabell1[[#This Row],[Pris pr stk]]*Tabell1[[#This Row],[Kolonne1]],0)</f>
        <v>0</v>
      </c>
      <c r="K356" s="19">
        <v>25</v>
      </c>
    </row>
    <row r="357" spans="1:11" x14ac:dyDescent="0.25">
      <c r="A357" s="23">
        <v>320364</v>
      </c>
      <c r="C357" t="s">
        <v>7</v>
      </c>
      <c r="D357" t="s">
        <v>339</v>
      </c>
      <c r="E357" t="s">
        <v>38</v>
      </c>
      <c r="F357" t="s">
        <v>391</v>
      </c>
      <c r="G357" t="s">
        <v>11</v>
      </c>
      <c r="H357" t="s">
        <v>12</v>
      </c>
      <c r="I357" s="20">
        <v>18.033749999999998</v>
      </c>
      <c r="J357" s="18">
        <f>IFERROR(Tabell1[[#This Row],[Pris pr stk]]*Tabell1[[#This Row],[Kolonne1]],0)</f>
        <v>0</v>
      </c>
      <c r="K357" s="19">
        <v>25</v>
      </c>
    </row>
    <row r="358" spans="1:11" x14ac:dyDescent="0.25">
      <c r="A358" s="23">
        <v>320365</v>
      </c>
      <c r="C358" t="s">
        <v>7</v>
      </c>
      <c r="D358" t="s">
        <v>339</v>
      </c>
      <c r="E358" t="s">
        <v>38</v>
      </c>
      <c r="F358" t="s">
        <v>392</v>
      </c>
      <c r="G358" t="s">
        <v>11</v>
      </c>
      <c r="H358" t="s">
        <v>12</v>
      </c>
      <c r="I358" s="20">
        <v>25.762499999999999</v>
      </c>
      <c r="J358" s="18">
        <f>IFERROR(Tabell1[[#This Row],[Pris pr stk]]*Tabell1[[#This Row],[Kolonne1]],0)</f>
        <v>0</v>
      </c>
      <c r="K358" s="19">
        <v>25</v>
      </c>
    </row>
    <row r="359" spans="1:11" x14ac:dyDescent="0.25">
      <c r="A359" s="23">
        <v>320366</v>
      </c>
      <c r="C359" t="s">
        <v>7</v>
      </c>
      <c r="D359" t="s">
        <v>339</v>
      </c>
      <c r="E359" t="s">
        <v>19</v>
      </c>
      <c r="F359" t="s">
        <v>393</v>
      </c>
      <c r="G359" t="s">
        <v>11</v>
      </c>
      <c r="H359" t="s">
        <v>12</v>
      </c>
      <c r="I359" s="20">
        <v>14.94225</v>
      </c>
      <c r="J359" s="18">
        <f>IFERROR(Tabell1[[#This Row],[Pris pr stk]]*Tabell1[[#This Row],[Kolonne1]],0)</f>
        <v>0</v>
      </c>
      <c r="K359" s="19">
        <v>25</v>
      </c>
    </row>
    <row r="360" spans="1:11" x14ac:dyDescent="0.25">
      <c r="A360" s="23">
        <v>320926</v>
      </c>
      <c r="C360" t="s">
        <v>7</v>
      </c>
      <c r="D360" t="s">
        <v>339</v>
      </c>
      <c r="E360" t="s">
        <v>38</v>
      </c>
      <c r="F360" t="s">
        <v>394</v>
      </c>
      <c r="G360" t="s">
        <v>11</v>
      </c>
      <c r="H360" t="s">
        <v>12</v>
      </c>
      <c r="I360" s="20">
        <v>42.594000000000001</v>
      </c>
      <c r="J360" s="18">
        <f>IFERROR(Tabell1[[#This Row],[Pris pr stk]]*Tabell1[[#This Row],[Kolonne1]],0)</f>
        <v>0</v>
      </c>
      <c r="K360" s="19">
        <v>25</v>
      </c>
    </row>
    <row r="361" spans="1:11" x14ac:dyDescent="0.25">
      <c r="A361" s="23">
        <v>320367</v>
      </c>
      <c r="C361" t="s">
        <v>7</v>
      </c>
      <c r="D361" t="s">
        <v>339</v>
      </c>
      <c r="E361" t="s">
        <v>38</v>
      </c>
      <c r="F361" t="s">
        <v>395</v>
      </c>
      <c r="G361" t="s">
        <v>11</v>
      </c>
      <c r="H361" t="s">
        <v>12</v>
      </c>
      <c r="I361" s="20">
        <v>21.125250000000001</v>
      </c>
      <c r="J361" s="18">
        <f>IFERROR(Tabell1[[#This Row],[Pris pr stk]]*Tabell1[[#This Row],[Kolonne1]],0)</f>
        <v>0</v>
      </c>
      <c r="K361" s="19">
        <v>25</v>
      </c>
    </row>
    <row r="362" spans="1:11" x14ac:dyDescent="0.25">
      <c r="A362" s="23">
        <v>320925</v>
      </c>
      <c r="C362" t="s">
        <v>7</v>
      </c>
      <c r="D362" t="s">
        <v>339</v>
      </c>
      <c r="E362" t="s">
        <v>38</v>
      </c>
      <c r="F362" t="s">
        <v>396</v>
      </c>
      <c r="G362" t="s">
        <v>11</v>
      </c>
      <c r="H362" t="s">
        <v>12</v>
      </c>
      <c r="I362" s="20">
        <v>36.410999999999994</v>
      </c>
      <c r="J362" s="18">
        <f>IFERROR(Tabell1[[#This Row],[Pris pr stk]]*Tabell1[[#This Row],[Kolonne1]],0)</f>
        <v>0</v>
      </c>
      <c r="K362" s="19">
        <v>25</v>
      </c>
    </row>
    <row r="363" spans="1:11" x14ac:dyDescent="0.25">
      <c r="A363" s="23">
        <v>320368</v>
      </c>
      <c r="C363" t="s">
        <v>7</v>
      </c>
      <c r="D363" t="s">
        <v>339</v>
      </c>
      <c r="E363" t="s">
        <v>38</v>
      </c>
      <c r="F363" t="s">
        <v>397</v>
      </c>
      <c r="G363" t="s">
        <v>11</v>
      </c>
      <c r="H363" t="s">
        <v>12</v>
      </c>
      <c r="I363" s="20">
        <v>36.410999999999994</v>
      </c>
      <c r="J363" s="18">
        <f>IFERROR(Tabell1[[#This Row],[Pris pr stk]]*Tabell1[[#This Row],[Kolonne1]],0)</f>
        <v>0</v>
      </c>
      <c r="K363" s="19">
        <v>25</v>
      </c>
    </row>
    <row r="364" spans="1:11" x14ac:dyDescent="0.25">
      <c r="A364" s="23">
        <v>320369</v>
      </c>
      <c r="C364" t="s">
        <v>7</v>
      </c>
      <c r="D364" t="s">
        <v>339</v>
      </c>
      <c r="E364" t="s">
        <v>38</v>
      </c>
      <c r="F364" t="s">
        <v>398</v>
      </c>
      <c r="G364" t="s">
        <v>11</v>
      </c>
      <c r="H364" t="s">
        <v>12</v>
      </c>
      <c r="I364" s="20">
        <v>16.488</v>
      </c>
      <c r="J364" s="18">
        <f>IFERROR(Tabell1[[#This Row],[Pris pr stk]]*Tabell1[[#This Row],[Kolonne1]],0)</f>
        <v>0</v>
      </c>
      <c r="K364" s="19">
        <v>25</v>
      </c>
    </row>
    <row r="365" spans="1:11" x14ac:dyDescent="0.25">
      <c r="A365" s="23">
        <v>320370</v>
      </c>
      <c r="C365" t="s">
        <v>7</v>
      </c>
      <c r="D365" t="s">
        <v>339</v>
      </c>
      <c r="E365" t="s">
        <v>38</v>
      </c>
      <c r="F365" t="s">
        <v>399</v>
      </c>
      <c r="G365" t="s">
        <v>11</v>
      </c>
      <c r="H365" t="s">
        <v>12</v>
      </c>
      <c r="I365" s="20">
        <v>30.399750000000001</v>
      </c>
      <c r="J365" s="18">
        <f>IFERROR(Tabell1[[#This Row],[Pris pr stk]]*Tabell1[[#This Row],[Kolonne1]],0)</f>
        <v>0</v>
      </c>
      <c r="K365" s="19">
        <v>25</v>
      </c>
    </row>
    <row r="366" spans="1:11" x14ac:dyDescent="0.25">
      <c r="A366" s="23">
        <v>320371</v>
      </c>
      <c r="C366" t="s">
        <v>7</v>
      </c>
      <c r="D366" t="s">
        <v>339</v>
      </c>
      <c r="E366" t="s">
        <v>38</v>
      </c>
      <c r="F366" t="s">
        <v>400</v>
      </c>
      <c r="G366" t="s">
        <v>11</v>
      </c>
      <c r="H366" t="s">
        <v>12</v>
      </c>
      <c r="I366" s="20">
        <v>28.853999999999999</v>
      </c>
      <c r="J366" s="18">
        <f>IFERROR(Tabell1[[#This Row],[Pris pr stk]]*Tabell1[[#This Row],[Kolonne1]],0)</f>
        <v>0</v>
      </c>
      <c r="K366" s="19">
        <v>25</v>
      </c>
    </row>
    <row r="367" spans="1:11" x14ac:dyDescent="0.25">
      <c r="A367" s="23">
        <v>320374</v>
      </c>
      <c r="C367" t="s">
        <v>7</v>
      </c>
      <c r="D367" t="s">
        <v>339</v>
      </c>
      <c r="E367" t="s">
        <v>38</v>
      </c>
      <c r="F367" t="s">
        <v>401</v>
      </c>
      <c r="G367" t="s">
        <v>11</v>
      </c>
      <c r="H367" t="s">
        <v>12</v>
      </c>
      <c r="I367" s="20">
        <v>30.399750000000001</v>
      </c>
      <c r="J367" s="18">
        <f>IFERROR(Tabell1[[#This Row],[Pris pr stk]]*Tabell1[[#This Row],[Kolonne1]],0)</f>
        <v>0</v>
      </c>
      <c r="K367" s="19">
        <v>25</v>
      </c>
    </row>
    <row r="368" spans="1:11" x14ac:dyDescent="0.25">
      <c r="A368" s="23">
        <v>320376</v>
      </c>
      <c r="C368" t="s">
        <v>7</v>
      </c>
      <c r="D368" t="s">
        <v>339</v>
      </c>
      <c r="E368" t="s">
        <v>38</v>
      </c>
      <c r="F368" t="s">
        <v>402</v>
      </c>
      <c r="G368" t="s">
        <v>11</v>
      </c>
      <c r="H368" t="s">
        <v>12</v>
      </c>
      <c r="I368" s="20">
        <v>41.735250000000001</v>
      </c>
      <c r="J368" s="18">
        <f>IFERROR(Tabell1[[#This Row],[Pris pr stk]]*Tabell1[[#This Row],[Kolonne1]],0)</f>
        <v>0</v>
      </c>
      <c r="K368" s="19">
        <v>25</v>
      </c>
    </row>
    <row r="369" spans="1:11" x14ac:dyDescent="0.25">
      <c r="A369" s="23">
        <v>320377</v>
      </c>
      <c r="C369" t="s">
        <v>7</v>
      </c>
      <c r="D369" t="s">
        <v>339</v>
      </c>
      <c r="E369" t="s">
        <v>38</v>
      </c>
      <c r="F369" t="s">
        <v>403</v>
      </c>
      <c r="G369" t="s">
        <v>11</v>
      </c>
      <c r="H369" t="s">
        <v>12</v>
      </c>
      <c r="I369" s="20">
        <v>30.399750000000001</v>
      </c>
      <c r="J369" s="18">
        <f>IFERROR(Tabell1[[#This Row],[Pris pr stk]]*Tabell1[[#This Row],[Kolonne1]],0)</f>
        <v>0</v>
      </c>
      <c r="K369" s="19">
        <v>25</v>
      </c>
    </row>
    <row r="370" spans="1:11" x14ac:dyDescent="0.25">
      <c r="A370" s="23">
        <v>320378</v>
      </c>
      <c r="C370" t="s">
        <v>7</v>
      </c>
      <c r="D370" t="s">
        <v>339</v>
      </c>
      <c r="E370" t="s">
        <v>19</v>
      </c>
      <c r="F370" t="s">
        <v>404</v>
      </c>
      <c r="G370" t="s">
        <v>11</v>
      </c>
      <c r="H370" t="s">
        <v>12</v>
      </c>
      <c r="I370" s="20">
        <v>8.2439999999999998</v>
      </c>
      <c r="J370" s="18">
        <f>IFERROR(Tabell1[[#This Row],[Pris pr stk]]*Tabell1[[#This Row],[Kolonne1]],0)</f>
        <v>0</v>
      </c>
      <c r="K370" s="19">
        <v>25</v>
      </c>
    </row>
    <row r="371" spans="1:11" x14ac:dyDescent="0.25">
      <c r="A371" s="23">
        <v>320379</v>
      </c>
      <c r="C371" t="s">
        <v>7</v>
      </c>
      <c r="D371" t="s">
        <v>339</v>
      </c>
      <c r="E371" t="s">
        <v>38</v>
      </c>
      <c r="F371" t="s">
        <v>405</v>
      </c>
      <c r="G371" t="s">
        <v>11</v>
      </c>
      <c r="H371" t="s">
        <v>12</v>
      </c>
      <c r="I371" s="20">
        <v>24.216750000000001</v>
      </c>
      <c r="J371" s="18">
        <f>IFERROR(Tabell1[[#This Row],[Pris pr stk]]*Tabell1[[#This Row],[Kolonne1]],0)</f>
        <v>0</v>
      </c>
      <c r="K371" s="19">
        <v>25</v>
      </c>
    </row>
    <row r="372" spans="1:11" x14ac:dyDescent="0.25">
      <c r="A372" s="23">
        <v>320380</v>
      </c>
      <c r="C372" t="s">
        <v>7</v>
      </c>
      <c r="D372" t="s">
        <v>339</v>
      </c>
      <c r="E372" t="s">
        <v>38</v>
      </c>
      <c r="F372" t="s">
        <v>406</v>
      </c>
      <c r="G372" t="s">
        <v>11</v>
      </c>
      <c r="H372" t="s">
        <v>12</v>
      </c>
      <c r="I372" s="20">
        <v>24.216750000000001</v>
      </c>
      <c r="J372" s="18">
        <f>IFERROR(Tabell1[[#This Row],[Pris pr stk]]*Tabell1[[#This Row],[Kolonne1]],0)</f>
        <v>0</v>
      </c>
      <c r="K372" s="19">
        <v>25</v>
      </c>
    </row>
    <row r="373" spans="1:11" x14ac:dyDescent="0.25">
      <c r="A373" s="23">
        <v>320381</v>
      </c>
      <c r="C373" t="s">
        <v>7</v>
      </c>
      <c r="D373" t="s">
        <v>339</v>
      </c>
      <c r="E373" t="s">
        <v>38</v>
      </c>
      <c r="F373" t="s">
        <v>407</v>
      </c>
      <c r="G373" t="s">
        <v>11</v>
      </c>
      <c r="H373" t="s">
        <v>12</v>
      </c>
      <c r="I373" s="20">
        <v>18.033749999999998</v>
      </c>
      <c r="J373" s="18">
        <f>IFERROR(Tabell1[[#This Row],[Pris pr stk]]*Tabell1[[#This Row],[Kolonne1]],0)</f>
        <v>0</v>
      </c>
      <c r="K373" s="19">
        <v>25</v>
      </c>
    </row>
    <row r="374" spans="1:11" x14ac:dyDescent="0.25">
      <c r="A374" s="23">
        <v>320382</v>
      </c>
      <c r="C374" t="s">
        <v>7</v>
      </c>
      <c r="D374" t="s">
        <v>339</v>
      </c>
      <c r="E374" t="s">
        <v>38</v>
      </c>
      <c r="F374" t="s">
        <v>408</v>
      </c>
      <c r="G374" t="s">
        <v>11</v>
      </c>
      <c r="H374" t="s">
        <v>12</v>
      </c>
      <c r="I374" s="20">
        <v>20.266500000000001</v>
      </c>
      <c r="J374" s="18">
        <f>IFERROR(Tabell1[[#This Row],[Pris pr stk]]*Tabell1[[#This Row],[Kolonne1]],0)</f>
        <v>0</v>
      </c>
      <c r="K374" s="19">
        <v>25</v>
      </c>
    </row>
    <row r="375" spans="1:11" x14ac:dyDescent="0.25">
      <c r="A375" s="23">
        <v>320383</v>
      </c>
      <c r="C375" t="s">
        <v>7</v>
      </c>
      <c r="D375" t="s">
        <v>339</v>
      </c>
      <c r="E375" t="s">
        <v>38</v>
      </c>
      <c r="F375" t="s">
        <v>409</v>
      </c>
      <c r="G375" t="s">
        <v>11</v>
      </c>
      <c r="H375" t="s">
        <v>12</v>
      </c>
      <c r="I375" s="20">
        <v>18.033749999999998</v>
      </c>
      <c r="J375" s="18">
        <f>IFERROR(Tabell1[[#This Row],[Pris pr stk]]*Tabell1[[#This Row],[Kolonne1]],0)</f>
        <v>0</v>
      </c>
      <c r="K375" s="19">
        <v>25</v>
      </c>
    </row>
    <row r="376" spans="1:11" x14ac:dyDescent="0.25">
      <c r="A376" s="23">
        <v>320384</v>
      </c>
      <c r="C376" t="s">
        <v>7</v>
      </c>
      <c r="D376" t="s">
        <v>339</v>
      </c>
      <c r="E376" t="s">
        <v>38</v>
      </c>
      <c r="F376" t="s">
        <v>410</v>
      </c>
      <c r="G376" t="s">
        <v>11</v>
      </c>
      <c r="H376" t="s">
        <v>12</v>
      </c>
      <c r="I376" s="20">
        <v>41.735250000000001</v>
      </c>
      <c r="J376" s="18">
        <f>IFERROR(Tabell1[[#This Row],[Pris pr stk]]*Tabell1[[#This Row],[Kolonne1]],0)</f>
        <v>0</v>
      </c>
      <c r="K376" s="19">
        <v>25</v>
      </c>
    </row>
    <row r="377" spans="1:11" x14ac:dyDescent="0.25">
      <c r="A377" s="23">
        <v>320386</v>
      </c>
      <c r="C377" t="s">
        <v>7</v>
      </c>
      <c r="D377" t="s">
        <v>339</v>
      </c>
      <c r="E377" t="s">
        <v>38</v>
      </c>
      <c r="F377" t="s">
        <v>411</v>
      </c>
      <c r="G377" t="s">
        <v>11</v>
      </c>
      <c r="H377" t="s">
        <v>12</v>
      </c>
      <c r="I377" s="20">
        <v>37.95675</v>
      </c>
      <c r="J377" s="18">
        <f>IFERROR(Tabell1[[#This Row],[Pris pr stk]]*Tabell1[[#This Row],[Kolonne1]],0)</f>
        <v>0</v>
      </c>
      <c r="K377" s="19">
        <v>25</v>
      </c>
    </row>
    <row r="378" spans="1:11" x14ac:dyDescent="0.25">
      <c r="A378" s="23">
        <v>320387</v>
      </c>
      <c r="C378" t="s">
        <v>7</v>
      </c>
      <c r="D378" t="s">
        <v>339</v>
      </c>
      <c r="E378" t="s">
        <v>38</v>
      </c>
      <c r="F378" t="s">
        <v>412</v>
      </c>
      <c r="G378" t="s">
        <v>11</v>
      </c>
      <c r="H378" t="s">
        <v>12</v>
      </c>
      <c r="I378" s="20">
        <v>35.552250000000001</v>
      </c>
      <c r="J378" s="18">
        <f>IFERROR(Tabell1[[#This Row],[Pris pr stk]]*Tabell1[[#This Row],[Kolonne1]],0)</f>
        <v>0</v>
      </c>
      <c r="K378" s="19">
        <v>25</v>
      </c>
    </row>
    <row r="379" spans="1:11" x14ac:dyDescent="0.25">
      <c r="A379" s="23">
        <v>320388</v>
      </c>
      <c r="C379" t="s">
        <v>7</v>
      </c>
      <c r="D379" t="s">
        <v>339</v>
      </c>
      <c r="E379" t="s">
        <v>38</v>
      </c>
      <c r="F379" t="s">
        <v>413</v>
      </c>
      <c r="G379" t="s">
        <v>11</v>
      </c>
      <c r="H379" t="s">
        <v>12</v>
      </c>
      <c r="I379" s="20">
        <v>31.945500000000003</v>
      </c>
      <c r="J379" s="18">
        <f>IFERROR(Tabell1[[#This Row],[Pris pr stk]]*Tabell1[[#This Row],[Kolonne1]],0)</f>
        <v>0</v>
      </c>
      <c r="K379" s="19">
        <v>25</v>
      </c>
    </row>
    <row r="380" spans="1:11" x14ac:dyDescent="0.25">
      <c r="A380" s="23">
        <v>320392</v>
      </c>
      <c r="C380" t="s">
        <v>7</v>
      </c>
      <c r="D380" t="s">
        <v>414</v>
      </c>
      <c r="E380" t="s">
        <v>19</v>
      </c>
      <c r="F380" t="s">
        <v>415</v>
      </c>
      <c r="G380" t="s">
        <v>11</v>
      </c>
      <c r="H380" t="s">
        <v>12</v>
      </c>
      <c r="I380" s="20">
        <v>42.250500000000002</v>
      </c>
      <c r="J380" s="18">
        <f>IFERROR(Tabell1[[#This Row],[Pris pr stk]]*Tabell1[[#This Row],[Kolonne1]],0)</f>
        <v>0</v>
      </c>
      <c r="K380" s="19">
        <v>25</v>
      </c>
    </row>
    <row r="381" spans="1:11" x14ac:dyDescent="0.25">
      <c r="A381" s="23">
        <v>320394</v>
      </c>
      <c r="C381" t="s">
        <v>7</v>
      </c>
      <c r="D381" t="s">
        <v>414</v>
      </c>
      <c r="E381" t="s">
        <v>19</v>
      </c>
      <c r="F381" t="s">
        <v>416</v>
      </c>
      <c r="G381" t="s">
        <v>11</v>
      </c>
      <c r="H381" t="s">
        <v>12</v>
      </c>
      <c r="I381" s="20">
        <v>44.311500000000002</v>
      </c>
      <c r="J381" s="18">
        <f>IFERROR(Tabell1[[#This Row],[Pris pr stk]]*Tabell1[[#This Row],[Kolonne1]],0)</f>
        <v>0</v>
      </c>
      <c r="K381" s="19">
        <v>25</v>
      </c>
    </row>
    <row r="382" spans="1:11" x14ac:dyDescent="0.25">
      <c r="A382" s="23">
        <v>320395</v>
      </c>
      <c r="C382" t="s">
        <v>7</v>
      </c>
      <c r="D382" t="s">
        <v>414</v>
      </c>
      <c r="E382" t="s">
        <v>19</v>
      </c>
      <c r="F382" t="s">
        <v>417</v>
      </c>
      <c r="G382" t="s">
        <v>11</v>
      </c>
      <c r="H382" t="s">
        <v>12</v>
      </c>
      <c r="I382" s="20">
        <v>42.250500000000002</v>
      </c>
      <c r="J382" s="18">
        <f>IFERROR(Tabell1[[#This Row],[Pris pr stk]]*Tabell1[[#This Row],[Kolonne1]],0)</f>
        <v>0</v>
      </c>
      <c r="K382" s="19">
        <v>25</v>
      </c>
    </row>
    <row r="383" spans="1:11" x14ac:dyDescent="0.25">
      <c r="A383" s="23">
        <v>320396</v>
      </c>
      <c r="C383" t="s">
        <v>7</v>
      </c>
      <c r="D383" t="s">
        <v>414</v>
      </c>
      <c r="E383" t="s">
        <v>19</v>
      </c>
      <c r="F383" t="s">
        <v>418</v>
      </c>
      <c r="G383" t="s">
        <v>11</v>
      </c>
      <c r="H383" t="s">
        <v>12</v>
      </c>
      <c r="I383" s="20">
        <v>42.250500000000002</v>
      </c>
      <c r="J383" s="18">
        <f>IFERROR(Tabell1[[#This Row],[Pris pr stk]]*Tabell1[[#This Row],[Kolonne1]],0)</f>
        <v>0</v>
      </c>
      <c r="K383" s="19">
        <v>25</v>
      </c>
    </row>
    <row r="384" spans="1:11" x14ac:dyDescent="0.25">
      <c r="A384" s="23">
        <v>320397</v>
      </c>
      <c r="C384" t="s">
        <v>7</v>
      </c>
      <c r="D384" t="s">
        <v>414</v>
      </c>
      <c r="E384" t="s">
        <v>19</v>
      </c>
      <c r="F384" t="s">
        <v>419</v>
      </c>
      <c r="G384" t="s">
        <v>11</v>
      </c>
      <c r="H384" t="s">
        <v>12</v>
      </c>
      <c r="I384" s="20">
        <v>42.250500000000002</v>
      </c>
      <c r="J384" s="18">
        <f>IFERROR(Tabell1[[#This Row],[Pris pr stk]]*Tabell1[[#This Row],[Kolonne1]],0)</f>
        <v>0</v>
      </c>
      <c r="K384" s="19">
        <v>25</v>
      </c>
    </row>
    <row r="385" spans="1:11" x14ac:dyDescent="0.25">
      <c r="A385" s="23">
        <v>320399</v>
      </c>
      <c r="C385" t="s">
        <v>7</v>
      </c>
      <c r="D385" t="s">
        <v>414</v>
      </c>
      <c r="E385" t="s">
        <v>19</v>
      </c>
      <c r="F385" t="s">
        <v>420</v>
      </c>
      <c r="G385" t="s">
        <v>11</v>
      </c>
      <c r="H385" t="s">
        <v>12</v>
      </c>
      <c r="I385" s="20">
        <v>42.250500000000002</v>
      </c>
      <c r="J385" s="18">
        <f>IFERROR(Tabell1[[#This Row],[Pris pr stk]]*Tabell1[[#This Row],[Kolonne1]],0)</f>
        <v>0</v>
      </c>
      <c r="K385" s="19">
        <v>25</v>
      </c>
    </row>
    <row r="386" spans="1:11" x14ac:dyDescent="0.25">
      <c r="A386" s="23">
        <v>320400</v>
      </c>
      <c r="C386" t="s">
        <v>7</v>
      </c>
      <c r="D386" t="s">
        <v>414</v>
      </c>
      <c r="E386" t="s">
        <v>19</v>
      </c>
      <c r="F386" t="s">
        <v>421</v>
      </c>
      <c r="G386" t="s">
        <v>11</v>
      </c>
      <c r="H386" t="s">
        <v>12</v>
      </c>
      <c r="I386" s="20">
        <v>42.250500000000002</v>
      </c>
      <c r="J386" s="18">
        <f>IFERROR(Tabell1[[#This Row],[Pris pr stk]]*Tabell1[[#This Row],[Kolonne1]],0)</f>
        <v>0</v>
      </c>
      <c r="K386" s="19">
        <v>25</v>
      </c>
    </row>
    <row r="387" spans="1:11" x14ac:dyDescent="0.25">
      <c r="A387" s="23">
        <v>321238</v>
      </c>
      <c r="C387" t="s">
        <v>1363</v>
      </c>
      <c r="D387" t="s">
        <v>414</v>
      </c>
      <c r="E387" t="s">
        <v>19</v>
      </c>
      <c r="F387" t="s">
        <v>1213</v>
      </c>
      <c r="G387" t="s">
        <v>11</v>
      </c>
      <c r="H387" t="s">
        <v>12</v>
      </c>
      <c r="I387" s="20">
        <v>42.9375</v>
      </c>
      <c r="J387" s="18">
        <f>IFERROR(Tabell1[[#This Row],[Pris pr stk]]*Tabell1[[#This Row],[Kolonne1]],0)</f>
        <v>0</v>
      </c>
      <c r="K387" s="19">
        <v>25</v>
      </c>
    </row>
    <row r="388" spans="1:11" x14ac:dyDescent="0.25">
      <c r="A388" s="23">
        <v>320402</v>
      </c>
      <c r="C388" t="s">
        <v>7</v>
      </c>
      <c r="D388" t="s">
        <v>414</v>
      </c>
      <c r="E388" t="s">
        <v>19</v>
      </c>
      <c r="F388" t="s">
        <v>422</v>
      </c>
      <c r="G388" t="s">
        <v>11</v>
      </c>
      <c r="H388" t="s">
        <v>12</v>
      </c>
      <c r="I388" s="20">
        <v>42.250500000000002</v>
      </c>
      <c r="J388" s="18">
        <f>IFERROR(Tabell1[[#This Row],[Pris pr stk]]*Tabell1[[#This Row],[Kolonne1]],0)</f>
        <v>0</v>
      </c>
      <c r="K388" s="19">
        <v>25</v>
      </c>
    </row>
    <row r="389" spans="1:11" x14ac:dyDescent="0.25">
      <c r="A389" s="23">
        <v>320403</v>
      </c>
      <c r="C389" t="s">
        <v>7</v>
      </c>
      <c r="D389" t="s">
        <v>414</v>
      </c>
      <c r="E389" t="s">
        <v>19</v>
      </c>
      <c r="F389" t="s">
        <v>423</v>
      </c>
      <c r="G389" t="s">
        <v>11</v>
      </c>
      <c r="H389" t="s">
        <v>12</v>
      </c>
      <c r="I389" s="20">
        <v>42.250500000000002</v>
      </c>
      <c r="J389" s="18">
        <f>IFERROR(Tabell1[[#This Row],[Pris pr stk]]*Tabell1[[#This Row],[Kolonne1]],0)</f>
        <v>0</v>
      </c>
      <c r="K389" s="19">
        <v>25</v>
      </c>
    </row>
    <row r="390" spans="1:11" x14ac:dyDescent="0.25">
      <c r="A390" s="23">
        <v>320404</v>
      </c>
      <c r="C390" t="s">
        <v>7</v>
      </c>
      <c r="D390" t="s">
        <v>414</v>
      </c>
      <c r="E390" t="s">
        <v>19</v>
      </c>
      <c r="F390" t="s">
        <v>424</v>
      </c>
      <c r="G390" t="s">
        <v>11</v>
      </c>
      <c r="H390" t="s">
        <v>12</v>
      </c>
      <c r="I390" s="20">
        <v>45.341999999999999</v>
      </c>
      <c r="J390" s="18">
        <f>IFERROR(Tabell1[[#This Row],[Pris pr stk]]*Tabell1[[#This Row],[Kolonne1]],0)</f>
        <v>0</v>
      </c>
      <c r="K390" s="19">
        <v>25</v>
      </c>
    </row>
    <row r="391" spans="1:11" x14ac:dyDescent="0.25">
      <c r="A391" s="23">
        <v>320406</v>
      </c>
      <c r="C391" t="s">
        <v>7</v>
      </c>
      <c r="D391" t="s">
        <v>425</v>
      </c>
      <c r="E391" t="s">
        <v>426</v>
      </c>
      <c r="F391" t="s">
        <v>427</v>
      </c>
      <c r="G391" t="s">
        <v>11</v>
      </c>
      <c r="H391" t="s">
        <v>12</v>
      </c>
      <c r="I391" s="20">
        <v>11.507250000000001</v>
      </c>
      <c r="J391" s="18">
        <f>IFERROR(Tabell1[[#This Row],[Pris pr stk]]*Tabell1[[#This Row],[Kolonne1]],0)</f>
        <v>0</v>
      </c>
      <c r="K391" s="19">
        <v>25</v>
      </c>
    </row>
    <row r="392" spans="1:11" x14ac:dyDescent="0.25">
      <c r="A392" s="23">
        <v>320407</v>
      </c>
      <c r="C392" t="s">
        <v>7</v>
      </c>
      <c r="D392" t="s">
        <v>425</v>
      </c>
      <c r="E392" t="s">
        <v>428</v>
      </c>
      <c r="F392" t="s">
        <v>429</v>
      </c>
      <c r="G392" t="s">
        <v>11</v>
      </c>
      <c r="H392" t="s">
        <v>12</v>
      </c>
      <c r="I392" s="20">
        <v>9.1027499999999986</v>
      </c>
      <c r="J392" s="18">
        <f>IFERROR(Tabell1[[#This Row],[Pris pr stk]]*Tabell1[[#This Row],[Kolonne1]],0)</f>
        <v>0</v>
      </c>
      <c r="K392" s="19">
        <v>25</v>
      </c>
    </row>
    <row r="393" spans="1:11" x14ac:dyDescent="0.25">
      <c r="A393" s="23">
        <v>320408</v>
      </c>
      <c r="C393" t="s">
        <v>7</v>
      </c>
      <c r="D393" t="s">
        <v>425</v>
      </c>
      <c r="E393" t="s">
        <v>19</v>
      </c>
      <c r="F393" t="s">
        <v>430</v>
      </c>
      <c r="G393" t="s">
        <v>11</v>
      </c>
      <c r="H393" t="s">
        <v>12</v>
      </c>
      <c r="I393" s="20">
        <v>11.507250000000001</v>
      </c>
      <c r="J393" s="18">
        <f>IFERROR(Tabell1[[#This Row],[Pris pr stk]]*Tabell1[[#This Row],[Kolonne1]],0)</f>
        <v>0</v>
      </c>
      <c r="K393" s="19">
        <v>25</v>
      </c>
    </row>
    <row r="394" spans="1:11" x14ac:dyDescent="0.25">
      <c r="A394" s="23">
        <v>320409</v>
      </c>
      <c r="C394" t="s">
        <v>7</v>
      </c>
      <c r="D394" t="s">
        <v>425</v>
      </c>
      <c r="E394" t="s">
        <v>19</v>
      </c>
      <c r="F394" t="s">
        <v>431</v>
      </c>
      <c r="G394" t="s">
        <v>11</v>
      </c>
      <c r="H394" t="s">
        <v>12</v>
      </c>
      <c r="I394" s="20">
        <v>40.704750000000004</v>
      </c>
      <c r="J394" s="18">
        <f>IFERROR(Tabell1[[#This Row],[Pris pr stk]]*Tabell1[[#This Row],[Kolonne1]],0)</f>
        <v>0</v>
      </c>
      <c r="K394" s="19">
        <v>25</v>
      </c>
    </row>
    <row r="395" spans="1:11" x14ac:dyDescent="0.25">
      <c r="A395" s="23">
        <v>321239</v>
      </c>
      <c r="C395" t="s">
        <v>1363</v>
      </c>
      <c r="D395" t="s">
        <v>425</v>
      </c>
      <c r="E395" t="s">
        <v>19</v>
      </c>
      <c r="F395" t="s">
        <v>1214</v>
      </c>
      <c r="G395" t="s">
        <v>11</v>
      </c>
      <c r="H395" t="s">
        <v>12</v>
      </c>
      <c r="I395" s="20">
        <v>16.144500000000001</v>
      </c>
      <c r="J395" s="18">
        <f>IFERROR(Tabell1[[#This Row],[Pris pr stk]]*Tabell1[[#This Row],[Kolonne1]],0)</f>
        <v>0</v>
      </c>
      <c r="K395" s="19">
        <v>25</v>
      </c>
    </row>
    <row r="396" spans="1:11" x14ac:dyDescent="0.25">
      <c r="A396" s="23">
        <v>321240</v>
      </c>
      <c r="C396" t="s">
        <v>1363</v>
      </c>
      <c r="D396" t="s">
        <v>425</v>
      </c>
      <c r="F396" t="s">
        <v>1215</v>
      </c>
      <c r="G396" t="s">
        <v>11</v>
      </c>
      <c r="H396" t="s">
        <v>12</v>
      </c>
      <c r="I396" s="20">
        <v>23.873250000000002</v>
      </c>
      <c r="J396" s="18">
        <f>IFERROR(Tabell1[[#This Row],[Pris pr stk]]*Tabell1[[#This Row],[Kolonne1]],0)</f>
        <v>0</v>
      </c>
      <c r="K396" s="19">
        <v>25</v>
      </c>
    </row>
    <row r="397" spans="1:11" x14ac:dyDescent="0.25">
      <c r="A397" s="23">
        <v>320410</v>
      </c>
      <c r="C397" t="s">
        <v>7</v>
      </c>
      <c r="D397" t="s">
        <v>425</v>
      </c>
      <c r="E397" t="s">
        <v>19</v>
      </c>
      <c r="F397" t="s">
        <v>432</v>
      </c>
      <c r="G397" t="s">
        <v>11</v>
      </c>
      <c r="H397" t="s">
        <v>12</v>
      </c>
      <c r="I397" s="20">
        <v>11.507250000000001</v>
      </c>
      <c r="J397" s="18">
        <f>IFERROR(Tabell1[[#This Row],[Pris pr stk]]*Tabell1[[#This Row],[Kolonne1]],0)</f>
        <v>0</v>
      </c>
      <c r="K397" s="19">
        <v>25</v>
      </c>
    </row>
    <row r="398" spans="1:11" x14ac:dyDescent="0.25">
      <c r="A398" s="23">
        <v>320411</v>
      </c>
      <c r="C398" t="s">
        <v>7</v>
      </c>
      <c r="D398" t="s">
        <v>425</v>
      </c>
      <c r="E398" t="s">
        <v>426</v>
      </c>
      <c r="F398" t="s">
        <v>433</v>
      </c>
      <c r="G398" t="s">
        <v>11</v>
      </c>
      <c r="H398" t="s">
        <v>12</v>
      </c>
      <c r="I398" s="20">
        <v>17.690249999999999</v>
      </c>
      <c r="J398" s="18">
        <f>IFERROR(Tabell1[[#This Row],[Pris pr stk]]*Tabell1[[#This Row],[Kolonne1]],0)</f>
        <v>0</v>
      </c>
      <c r="K398" s="19">
        <v>25</v>
      </c>
    </row>
    <row r="399" spans="1:11" x14ac:dyDescent="0.25">
      <c r="A399" s="23">
        <v>320412</v>
      </c>
      <c r="C399" t="s">
        <v>7</v>
      </c>
      <c r="D399" t="s">
        <v>425</v>
      </c>
      <c r="E399" t="s">
        <v>426</v>
      </c>
      <c r="F399" t="s">
        <v>434</v>
      </c>
      <c r="G399" t="s">
        <v>11</v>
      </c>
      <c r="H399" t="s">
        <v>12</v>
      </c>
      <c r="I399" s="20">
        <v>11.16375</v>
      </c>
      <c r="J399" s="18">
        <f>IFERROR(Tabell1[[#This Row],[Pris pr stk]]*Tabell1[[#This Row],[Kolonne1]],0)</f>
        <v>0</v>
      </c>
      <c r="K399" s="19">
        <v>25</v>
      </c>
    </row>
    <row r="400" spans="1:11" x14ac:dyDescent="0.25">
      <c r="A400" s="23">
        <v>320413</v>
      </c>
      <c r="C400" t="s">
        <v>7</v>
      </c>
      <c r="D400" t="s">
        <v>425</v>
      </c>
      <c r="E400" t="s">
        <v>426</v>
      </c>
      <c r="F400" t="s">
        <v>435</v>
      </c>
      <c r="G400" t="s">
        <v>11</v>
      </c>
      <c r="H400" t="s">
        <v>12</v>
      </c>
      <c r="I400" s="20">
        <v>9.9615000000000009</v>
      </c>
      <c r="J400" s="18">
        <f>IFERROR(Tabell1[[#This Row],[Pris pr stk]]*Tabell1[[#This Row],[Kolonne1]],0)</f>
        <v>0</v>
      </c>
      <c r="K400" s="19">
        <v>25</v>
      </c>
    </row>
    <row r="401" spans="1:11" x14ac:dyDescent="0.25">
      <c r="A401" s="23">
        <v>320414</v>
      </c>
      <c r="C401" t="s">
        <v>7</v>
      </c>
      <c r="D401" t="s">
        <v>425</v>
      </c>
      <c r="E401" t="s">
        <v>19</v>
      </c>
      <c r="F401" t="s">
        <v>436</v>
      </c>
      <c r="G401" t="s">
        <v>11</v>
      </c>
      <c r="H401" t="s">
        <v>12</v>
      </c>
      <c r="I401" s="20">
        <v>15.285750000000002</v>
      </c>
      <c r="J401" s="18">
        <f>IFERROR(Tabell1[[#This Row],[Pris pr stk]]*Tabell1[[#This Row],[Kolonne1]],0)</f>
        <v>0</v>
      </c>
      <c r="K401" s="19">
        <v>25</v>
      </c>
    </row>
    <row r="402" spans="1:11" x14ac:dyDescent="0.25">
      <c r="A402" s="23">
        <v>320415</v>
      </c>
      <c r="C402" t="s">
        <v>7</v>
      </c>
      <c r="D402" t="s">
        <v>425</v>
      </c>
      <c r="E402" t="s">
        <v>19</v>
      </c>
      <c r="F402" t="s">
        <v>437</v>
      </c>
      <c r="G402" t="s">
        <v>11</v>
      </c>
      <c r="H402" t="s">
        <v>12</v>
      </c>
      <c r="I402" s="20">
        <v>42.250500000000002</v>
      </c>
      <c r="J402" s="18">
        <f>IFERROR(Tabell1[[#This Row],[Pris pr stk]]*Tabell1[[#This Row],[Kolonne1]],0)</f>
        <v>0</v>
      </c>
      <c r="K402" s="19">
        <v>25</v>
      </c>
    </row>
    <row r="403" spans="1:11" x14ac:dyDescent="0.25">
      <c r="A403" s="23">
        <v>321241</v>
      </c>
      <c r="C403" t="s">
        <v>1363</v>
      </c>
      <c r="D403" t="s">
        <v>425</v>
      </c>
      <c r="E403" t="s">
        <v>19</v>
      </c>
      <c r="F403" t="s">
        <v>1216</v>
      </c>
      <c r="G403" t="s">
        <v>11</v>
      </c>
      <c r="H403" t="s">
        <v>12</v>
      </c>
      <c r="I403" s="20">
        <v>17.003250000000001</v>
      </c>
      <c r="J403" s="18">
        <f>IFERROR(Tabell1[[#This Row],[Pris pr stk]]*Tabell1[[#This Row],[Kolonne1]],0)</f>
        <v>0</v>
      </c>
      <c r="K403" s="19">
        <v>25</v>
      </c>
    </row>
    <row r="404" spans="1:11" x14ac:dyDescent="0.25">
      <c r="A404" s="23">
        <v>321242</v>
      </c>
      <c r="C404" t="s">
        <v>1363</v>
      </c>
      <c r="D404" t="s">
        <v>425</v>
      </c>
      <c r="F404" t="s">
        <v>1217</v>
      </c>
      <c r="G404" t="s">
        <v>11</v>
      </c>
      <c r="H404" t="s">
        <v>12</v>
      </c>
      <c r="I404" s="20">
        <v>17.690249999999999</v>
      </c>
      <c r="J404" s="18">
        <f>IFERROR(Tabell1[[#This Row],[Pris pr stk]]*Tabell1[[#This Row],[Kolonne1]],0)</f>
        <v>0</v>
      </c>
      <c r="K404" s="19">
        <v>25</v>
      </c>
    </row>
    <row r="405" spans="1:11" x14ac:dyDescent="0.25">
      <c r="A405" s="23">
        <v>321243</v>
      </c>
      <c r="C405" t="s">
        <v>1363</v>
      </c>
      <c r="D405" t="s">
        <v>425</v>
      </c>
      <c r="E405" t="s">
        <v>19</v>
      </c>
      <c r="F405" t="s">
        <v>1218</v>
      </c>
      <c r="G405" t="s">
        <v>11</v>
      </c>
      <c r="H405" t="s">
        <v>12</v>
      </c>
      <c r="I405" s="20">
        <v>14.598749999999999</v>
      </c>
      <c r="J405" s="18">
        <f>IFERROR(Tabell1[[#This Row],[Pris pr stk]]*Tabell1[[#This Row],[Kolonne1]],0)</f>
        <v>0</v>
      </c>
      <c r="K405" s="19">
        <v>25</v>
      </c>
    </row>
    <row r="406" spans="1:11" x14ac:dyDescent="0.25">
      <c r="A406" s="23">
        <v>320416</v>
      </c>
      <c r="C406" t="s">
        <v>7</v>
      </c>
      <c r="D406" t="s">
        <v>425</v>
      </c>
      <c r="E406" t="s">
        <v>19</v>
      </c>
      <c r="F406" t="s">
        <v>438</v>
      </c>
      <c r="G406" t="s">
        <v>11</v>
      </c>
      <c r="H406" t="s">
        <v>12</v>
      </c>
      <c r="I406" s="20">
        <v>12.537750000000001</v>
      </c>
      <c r="J406" s="18">
        <f>IFERROR(Tabell1[[#This Row],[Pris pr stk]]*Tabell1[[#This Row],[Kolonne1]],0)</f>
        <v>0</v>
      </c>
      <c r="K406" s="19">
        <v>25</v>
      </c>
    </row>
    <row r="407" spans="1:11" x14ac:dyDescent="0.25">
      <c r="A407" s="23">
        <v>320927</v>
      </c>
      <c r="C407" t="s">
        <v>7</v>
      </c>
      <c r="D407" t="s">
        <v>425</v>
      </c>
      <c r="E407" t="s">
        <v>19</v>
      </c>
      <c r="F407" t="s">
        <v>439</v>
      </c>
      <c r="G407" t="s">
        <v>11</v>
      </c>
      <c r="H407" t="s">
        <v>12</v>
      </c>
      <c r="I407" s="20">
        <v>30.571500000000004</v>
      </c>
      <c r="J407" s="18">
        <f>IFERROR(Tabell1[[#This Row],[Pris pr stk]]*Tabell1[[#This Row],[Kolonne1]],0)</f>
        <v>0</v>
      </c>
      <c r="K407" s="19">
        <v>25</v>
      </c>
    </row>
    <row r="408" spans="1:11" x14ac:dyDescent="0.25">
      <c r="A408" s="23">
        <v>320417</v>
      </c>
      <c r="C408" t="s">
        <v>7</v>
      </c>
      <c r="D408" t="s">
        <v>425</v>
      </c>
      <c r="E408" t="s">
        <v>426</v>
      </c>
      <c r="F408" t="s">
        <v>440</v>
      </c>
      <c r="G408" t="s">
        <v>11</v>
      </c>
      <c r="H408" t="s">
        <v>12</v>
      </c>
      <c r="I408" s="20">
        <v>12.537750000000001</v>
      </c>
      <c r="J408" s="18">
        <f>IFERROR(Tabell1[[#This Row],[Pris pr stk]]*Tabell1[[#This Row],[Kolonne1]],0)</f>
        <v>0</v>
      </c>
      <c r="K408" s="19">
        <v>25</v>
      </c>
    </row>
    <row r="409" spans="1:11" x14ac:dyDescent="0.25">
      <c r="A409" s="23">
        <v>320419</v>
      </c>
      <c r="C409" t="s">
        <v>7</v>
      </c>
      <c r="D409" t="s">
        <v>425</v>
      </c>
      <c r="E409" t="s">
        <v>19</v>
      </c>
      <c r="F409" t="s">
        <v>441</v>
      </c>
      <c r="G409" t="s">
        <v>11</v>
      </c>
      <c r="H409" t="s">
        <v>12</v>
      </c>
      <c r="I409" s="20">
        <v>22.327500000000001</v>
      </c>
      <c r="J409" s="18">
        <f>IFERROR(Tabell1[[#This Row],[Pris pr stk]]*Tabell1[[#This Row],[Kolonne1]],0)</f>
        <v>0</v>
      </c>
      <c r="K409" s="19">
        <v>25</v>
      </c>
    </row>
    <row r="410" spans="1:11" x14ac:dyDescent="0.25">
      <c r="A410" s="23">
        <v>320420</v>
      </c>
      <c r="C410" t="s">
        <v>7</v>
      </c>
      <c r="D410" t="s">
        <v>425</v>
      </c>
      <c r="E410" t="s">
        <v>426</v>
      </c>
      <c r="F410" t="s">
        <v>442</v>
      </c>
      <c r="G410" t="s">
        <v>11</v>
      </c>
      <c r="H410" t="s">
        <v>12</v>
      </c>
      <c r="I410" s="20">
        <v>12.537750000000001</v>
      </c>
      <c r="J410" s="18">
        <f>IFERROR(Tabell1[[#This Row],[Pris pr stk]]*Tabell1[[#This Row],[Kolonne1]],0)</f>
        <v>0</v>
      </c>
      <c r="K410" s="19">
        <v>25</v>
      </c>
    </row>
    <row r="411" spans="1:11" x14ac:dyDescent="0.25">
      <c r="A411" s="23">
        <v>320421</v>
      </c>
      <c r="C411" t="s">
        <v>7</v>
      </c>
      <c r="D411" t="s">
        <v>425</v>
      </c>
      <c r="E411" t="s">
        <v>19</v>
      </c>
      <c r="F411" t="s">
        <v>443</v>
      </c>
      <c r="G411" t="s">
        <v>11</v>
      </c>
      <c r="H411" t="s">
        <v>12</v>
      </c>
      <c r="I411" s="20">
        <v>36.067499999999995</v>
      </c>
      <c r="J411" s="18">
        <f>IFERROR(Tabell1[[#This Row],[Pris pr stk]]*Tabell1[[#This Row],[Kolonne1]],0)</f>
        <v>0</v>
      </c>
      <c r="K411" s="19">
        <v>25</v>
      </c>
    </row>
    <row r="412" spans="1:11" x14ac:dyDescent="0.25">
      <c r="A412" s="23">
        <v>320422</v>
      </c>
      <c r="C412" t="s">
        <v>7</v>
      </c>
      <c r="D412" t="s">
        <v>425</v>
      </c>
      <c r="E412" t="s">
        <v>19</v>
      </c>
      <c r="F412" t="s">
        <v>444</v>
      </c>
      <c r="G412" t="s">
        <v>11</v>
      </c>
      <c r="H412" t="s">
        <v>12</v>
      </c>
      <c r="I412" s="20">
        <v>36.754499999999993</v>
      </c>
      <c r="J412" s="18">
        <f>IFERROR(Tabell1[[#This Row],[Pris pr stk]]*Tabell1[[#This Row],[Kolonne1]],0)</f>
        <v>0</v>
      </c>
      <c r="K412" s="19">
        <v>25</v>
      </c>
    </row>
    <row r="413" spans="1:11" x14ac:dyDescent="0.25">
      <c r="A413" s="23">
        <v>320423</v>
      </c>
      <c r="C413" t="s">
        <v>7</v>
      </c>
      <c r="D413" t="s">
        <v>425</v>
      </c>
      <c r="E413" t="s">
        <v>19</v>
      </c>
      <c r="F413" t="s">
        <v>445</v>
      </c>
      <c r="G413" t="s">
        <v>11</v>
      </c>
      <c r="H413" t="s">
        <v>12</v>
      </c>
      <c r="I413" s="20">
        <v>36.067499999999995</v>
      </c>
      <c r="J413" s="18">
        <f>IFERROR(Tabell1[[#This Row],[Pris pr stk]]*Tabell1[[#This Row],[Kolonne1]],0)</f>
        <v>0</v>
      </c>
      <c r="K413" s="19">
        <v>25</v>
      </c>
    </row>
    <row r="414" spans="1:11" x14ac:dyDescent="0.25">
      <c r="A414" s="23">
        <v>320928</v>
      </c>
      <c r="C414" t="s">
        <v>7</v>
      </c>
      <c r="D414" t="s">
        <v>425</v>
      </c>
      <c r="E414" t="s">
        <v>19</v>
      </c>
      <c r="F414" t="s">
        <v>446</v>
      </c>
      <c r="G414" t="s">
        <v>11</v>
      </c>
      <c r="H414" t="s">
        <v>12</v>
      </c>
      <c r="I414" s="20">
        <v>13.3965</v>
      </c>
      <c r="J414" s="18">
        <f>IFERROR(Tabell1[[#This Row],[Pris pr stk]]*Tabell1[[#This Row],[Kolonne1]],0)</f>
        <v>0</v>
      </c>
      <c r="K414" s="19">
        <v>25</v>
      </c>
    </row>
    <row r="415" spans="1:11" x14ac:dyDescent="0.25">
      <c r="A415" s="23">
        <v>321244</v>
      </c>
      <c r="C415" t="s">
        <v>1363</v>
      </c>
      <c r="D415" t="s">
        <v>425</v>
      </c>
      <c r="E415" t="s">
        <v>19</v>
      </c>
      <c r="F415" t="s">
        <v>1219</v>
      </c>
      <c r="G415" t="s">
        <v>11</v>
      </c>
      <c r="H415" t="s">
        <v>12</v>
      </c>
      <c r="I415" s="20">
        <v>26.277749999999997</v>
      </c>
      <c r="J415" s="18">
        <f>IFERROR(Tabell1[[#This Row],[Pris pr stk]]*Tabell1[[#This Row],[Kolonne1]],0)</f>
        <v>0</v>
      </c>
      <c r="K415" s="19">
        <v>25</v>
      </c>
    </row>
    <row r="416" spans="1:11" x14ac:dyDescent="0.25">
      <c r="A416" s="23">
        <v>320424</v>
      </c>
      <c r="C416" t="s">
        <v>7</v>
      </c>
      <c r="D416" t="s">
        <v>425</v>
      </c>
      <c r="E416" t="s">
        <v>19</v>
      </c>
      <c r="F416" t="s">
        <v>447</v>
      </c>
      <c r="G416" t="s">
        <v>11</v>
      </c>
      <c r="H416" t="s">
        <v>12</v>
      </c>
      <c r="I416" s="20">
        <v>25.934249999999999</v>
      </c>
      <c r="J416" s="18">
        <f>IFERROR(Tabell1[[#This Row],[Pris pr stk]]*Tabell1[[#This Row],[Kolonne1]],0)</f>
        <v>0</v>
      </c>
      <c r="K416" s="19">
        <v>25</v>
      </c>
    </row>
    <row r="417" spans="1:11" x14ac:dyDescent="0.25">
      <c r="A417" s="23">
        <v>320425</v>
      </c>
      <c r="C417" t="s">
        <v>7</v>
      </c>
      <c r="D417" t="s">
        <v>425</v>
      </c>
      <c r="E417" t="s">
        <v>19</v>
      </c>
      <c r="F417" t="s">
        <v>448</v>
      </c>
      <c r="G417" t="s">
        <v>11</v>
      </c>
      <c r="H417" t="s">
        <v>12</v>
      </c>
      <c r="I417" s="20">
        <v>27.479999999999997</v>
      </c>
      <c r="J417" s="18">
        <f>IFERROR(Tabell1[[#This Row],[Pris pr stk]]*Tabell1[[#This Row],[Kolonne1]],0)</f>
        <v>0</v>
      </c>
      <c r="K417" s="19">
        <v>25</v>
      </c>
    </row>
    <row r="418" spans="1:11" x14ac:dyDescent="0.25">
      <c r="A418" s="23">
        <v>320427</v>
      </c>
      <c r="C418" t="s">
        <v>7</v>
      </c>
      <c r="D418" t="s">
        <v>425</v>
      </c>
      <c r="E418" t="s">
        <v>19</v>
      </c>
      <c r="F418" t="s">
        <v>449</v>
      </c>
      <c r="G418" t="s">
        <v>11</v>
      </c>
      <c r="H418" t="s">
        <v>12</v>
      </c>
      <c r="I418" s="20">
        <v>41.22</v>
      </c>
      <c r="J418" s="18">
        <f>IFERROR(Tabell1[[#This Row],[Pris pr stk]]*Tabell1[[#This Row],[Kolonne1]],0)</f>
        <v>0</v>
      </c>
      <c r="K418" s="19">
        <v>25</v>
      </c>
    </row>
    <row r="419" spans="1:11" x14ac:dyDescent="0.25">
      <c r="A419" s="23">
        <v>321245</v>
      </c>
      <c r="C419" t="s">
        <v>1363</v>
      </c>
      <c r="D419" t="s">
        <v>425</v>
      </c>
      <c r="E419" t="s">
        <v>19</v>
      </c>
      <c r="F419" t="s">
        <v>1220</v>
      </c>
      <c r="G419" t="s">
        <v>11</v>
      </c>
      <c r="H419" t="s">
        <v>12</v>
      </c>
      <c r="I419" s="20">
        <v>12.7095</v>
      </c>
      <c r="J419" s="18">
        <f>IFERROR(Tabell1[[#This Row],[Pris pr stk]]*Tabell1[[#This Row],[Kolonne1]],0)</f>
        <v>0</v>
      </c>
      <c r="K419" s="19">
        <v>25</v>
      </c>
    </row>
    <row r="420" spans="1:11" x14ac:dyDescent="0.25">
      <c r="A420" s="23">
        <v>321246</v>
      </c>
      <c r="C420" t="s">
        <v>1363</v>
      </c>
      <c r="D420" t="s">
        <v>425</v>
      </c>
      <c r="E420" t="s">
        <v>19</v>
      </c>
      <c r="F420" t="s">
        <v>1221</v>
      </c>
      <c r="G420" t="s">
        <v>11</v>
      </c>
      <c r="H420" t="s">
        <v>12</v>
      </c>
      <c r="I420" s="20">
        <v>25.419</v>
      </c>
      <c r="J420" s="18">
        <f>IFERROR(Tabell1[[#This Row],[Pris pr stk]]*Tabell1[[#This Row],[Kolonne1]],0)</f>
        <v>0</v>
      </c>
      <c r="K420" s="19">
        <v>25</v>
      </c>
    </row>
    <row r="421" spans="1:11" x14ac:dyDescent="0.25">
      <c r="A421" s="23">
        <v>320428</v>
      </c>
      <c r="C421" t="s">
        <v>7</v>
      </c>
      <c r="D421" t="s">
        <v>425</v>
      </c>
      <c r="E421" t="s">
        <v>426</v>
      </c>
      <c r="F421" t="s">
        <v>450</v>
      </c>
      <c r="G421" t="s">
        <v>11</v>
      </c>
      <c r="H421" t="s">
        <v>12</v>
      </c>
      <c r="I421" s="20">
        <v>35.208750000000002</v>
      </c>
      <c r="J421" s="18">
        <f>IFERROR(Tabell1[[#This Row],[Pris pr stk]]*Tabell1[[#This Row],[Kolonne1]],0)</f>
        <v>0</v>
      </c>
      <c r="K421" s="19">
        <v>25</v>
      </c>
    </row>
    <row r="422" spans="1:11" x14ac:dyDescent="0.25">
      <c r="A422" s="23">
        <v>320429</v>
      </c>
      <c r="C422" t="s">
        <v>7</v>
      </c>
      <c r="D422" t="s">
        <v>425</v>
      </c>
      <c r="E422" t="s">
        <v>426</v>
      </c>
      <c r="F422" t="s">
        <v>451</v>
      </c>
      <c r="G422" t="s">
        <v>11</v>
      </c>
      <c r="H422" t="s">
        <v>12</v>
      </c>
      <c r="I422" s="20">
        <v>12.194250000000002</v>
      </c>
      <c r="J422" s="18">
        <f>IFERROR(Tabell1[[#This Row],[Pris pr stk]]*Tabell1[[#This Row],[Kolonne1]],0)</f>
        <v>0</v>
      </c>
      <c r="K422" s="19">
        <v>25</v>
      </c>
    </row>
    <row r="423" spans="1:11" x14ac:dyDescent="0.25">
      <c r="A423" s="23">
        <v>320430</v>
      </c>
      <c r="C423" t="s">
        <v>7</v>
      </c>
      <c r="D423" t="s">
        <v>425</v>
      </c>
      <c r="E423" t="s">
        <v>19</v>
      </c>
      <c r="F423" t="s">
        <v>452</v>
      </c>
      <c r="G423" t="s">
        <v>11</v>
      </c>
      <c r="H423" t="s">
        <v>12</v>
      </c>
      <c r="I423" s="20">
        <v>16.144500000000001</v>
      </c>
      <c r="J423" s="18">
        <f>IFERROR(Tabell1[[#This Row],[Pris pr stk]]*Tabell1[[#This Row],[Kolonne1]],0)</f>
        <v>0</v>
      </c>
      <c r="K423" s="19">
        <v>25</v>
      </c>
    </row>
    <row r="424" spans="1:11" x14ac:dyDescent="0.25">
      <c r="A424" s="23">
        <v>320431</v>
      </c>
      <c r="C424" t="s">
        <v>7</v>
      </c>
      <c r="D424" t="s">
        <v>425</v>
      </c>
      <c r="E424" t="s">
        <v>19</v>
      </c>
      <c r="F424" t="s">
        <v>453</v>
      </c>
      <c r="G424" t="s">
        <v>11</v>
      </c>
      <c r="H424" t="s">
        <v>12</v>
      </c>
      <c r="I424" s="20">
        <v>29.884499999999999</v>
      </c>
      <c r="J424" s="18">
        <f>IFERROR(Tabell1[[#This Row],[Pris pr stk]]*Tabell1[[#This Row],[Kolonne1]],0)</f>
        <v>0</v>
      </c>
      <c r="K424" s="19">
        <v>25</v>
      </c>
    </row>
    <row r="425" spans="1:11" x14ac:dyDescent="0.25">
      <c r="A425" s="23">
        <v>320432</v>
      </c>
      <c r="C425" t="s">
        <v>7</v>
      </c>
      <c r="D425" t="s">
        <v>425</v>
      </c>
      <c r="E425" t="s">
        <v>19</v>
      </c>
      <c r="F425" t="s">
        <v>454</v>
      </c>
      <c r="G425" t="s">
        <v>11</v>
      </c>
      <c r="H425" t="s">
        <v>12</v>
      </c>
      <c r="I425" s="20">
        <v>25.419</v>
      </c>
      <c r="J425" s="18">
        <f>IFERROR(Tabell1[[#This Row],[Pris pr stk]]*Tabell1[[#This Row],[Kolonne1]],0)</f>
        <v>0</v>
      </c>
      <c r="K425" s="19">
        <v>25</v>
      </c>
    </row>
    <row r="426" spans="1:11" x14ac:dyDescent="0.25">
      <c r="A426" s="23">
        <v>320433</v>
      </c>
      <c r="C426" t="s">
        <v>7</v>
      </c>
      <c r="D426" t="s">
        <v>425</v>
      </c>
      <c r="E426" t="s">
        <v>455</v>
      </c>
      <c r="F426" t="s">
        <v>456</v>
      </c>
      <c r="G426" t="s">
        <v>11</v>
      </c>
      <c r="H426" t="s">
        <v>12</v>
      </c>
      <c r="I426" s="20">
        <v>10.305</v>
      </c>
      <c r="J426" s="18">
        <f>IFERROR(Tabell1[[#This Row],[Pris pr stk]]*Tabell1[[#This Row],[Kolonne1]],0)</f>
        <v>0</v>
      </c>
      <c r="K426" s="19">
        <v>25</v>
      </c>
    </row>
    <row r="427" spans="1:11" x14ac:dyDescent="0.25">
      <c r="A427" s="23">
        <v>320929</v>
      </c>
      <c r="C427" t="s">
        <v>7</v>
      </c>
      <c r="D427" t="s">
        <v>425</v>
      </c>
      <c r="F427" t="s">
        <v>457</v>
      </c>
      <c r="G427" t="s">
        <v>11</v>
      </c>
      <c r="H427" t="s">
        <v>12</v>
      </c>
      <c r="I427" s="20">
        <v>29.884499999999999</v>
      </c>
      <c r="J427" s="18">
        <f>IFERROR(Tabell1[[#This Row],[Pris pr stk]]*Tabell1[[#This Row],[Kolonne1]],0)</f>
        <v>0</v>
      </c>
      <c r="K427" s="19">
        <v>25</v>
      </c>
    </row>
    <row r="428" spans="1:11" x14ac:dyDescent="0.25">
      <c r="A428" s="23">
        <v>320436</v>
      </c>
      <c r="C428" t="s">
        <v>7</v>
      </c>
      <c r="D428" t="s">
        <v>425</v>
      </c>
      <c r="E428" t="s">
        <v>426</v>
      </c>
      <c r="F428" t="s">
        <v>458</v>
      </c>
      <c r="G428" t="s">
        <v>11</v>
      </c>
      <c r="H428" t="s">
        <v>12</v>
      </c>
      <c r="I428" s="20">
        <v>28.338749999999997</v>
      </c>
      <c r="J428" s="18">
        <f>IFERROR(Tabell1[[#This Row],[Pris pr stk]]*Tabell1[[#This Row],[Kolonne1]],0)</f>
        <v>0</v>
      </c>
      <c r="K428" s="19">
        <v>25</v>
      </c>
    </row>
    <row r="429" spans="1:11" x14ac:dyDescent="0.25">
      <c r="A429" s="23">
        <v>320502</v>
      </c>
      <c r="C429" t="s">
        <v>7</v>
      </c>
      <c r="D429" t="s">
        <v>425</v>
      </c>
      <c r="E429" t="s">
        <v>19</v>
      </c>
      <c r="F429" t="s">
        <v>459</v>
      </c>
      <c r="G429" t="s">
        <v>11</v>
      </c>
      <c r="H429" t="s">
        <v>12</v>
      </c>
      <c r="I429" s="20">
        <v>29.884499999999999</v>
      </c>
      <c r="J429" s="18">
        <f>IFERROR(Tabell1[[#This Row],[Pris pr stk]]*Tabell1[[#This Row],[Kolonne1]],0)</f>
        <v>0</v>
      </c>
      <c r="K429" s="19">
        <v>25</v>
      </c>
    </row>
    <row r="430" spans="1:11" x14ac:dyDescent="0.25">
      <c r="A430" s="23">
        <v>320437</v>
      </c>
      <c r="C430" t="s">
        <v>7</v>
      </c>
      <c r="D430" t="s">
        <v>425</v>
      </c>
      <c r="E430" t="s">
        <v>19</v>
      </c>
      <c r="F430" t="s">
        <v>460</v>
      </c>
      <c r="G430" t="s">
        <v>11</v>
      </c>
      <c r="H430" t="s">
        <v>12</v>
      </c>
      <c r="I430" s="20">
        <v>46.716000000000001</v>
      </c>
      <c r="J430" s="18">
        <f>IFERROR(Tabell1[[#This Row],[Pris pr stk]]*Tabell1[[#This Row],[Kolonne1]],0)</f>
        <v>0</v>
      </c>
      <c r="K430" s="19">
        <v>25</v>
      </c>
    </row>
    <row r="431" spans="1:11" x14ac:dyDescent="0.25">
      <c r="A431" s="23">
        <v>320438</v>
      </c>
      <c r="C431" t="s">
        <v>7</v>
      </c>
      <c r="D431" t="s">
        <v>425</v>
      </c>
      <c r="E431" t="s">
        <v>19</v>
      </c>
      <c r="F431" t="s">
        <v>461</v>
      </c>
      <c r="G431" t="s">
        <v>11</v>
      </c>
      <c r="H431" t="s">
        <v>12</v>
      </c>
      <c r="I431" s="20">
        <v>40.704750000000004</v>
      </c>
      <c r="J431" s="18">
        <f>IFERROR(Tabell1[[#This Row],[Pris pr stk]]*Tabell1[[#This Row],[Kolonne1]],0)</f>
        <v>0</v>
      </c>
      <c r="K431" s="19">
        <v>25</v>
      </c>
    </row>
    <row r="432" spans="1:11" x14ac:dyDescent="0.25">
      <c r="A432" s="23">
        <v>320439</v>
      </c>
      <c r="C432" t="s">
        <v>7</v>
      </c>
      <c r="D432" t="s">
        <v>425</v>
      </c>
      <c r="E432" t="s">
        <v>426</v>
      </c>
      <c r="F432" t="s">
        <v>462</v>
      </c>
      <c r="G432" t="s">
        <v>11</v>
      </c>
      <c r="H432" t="s">
        <v>12</v>
      </c>
      <c r="I432" s="20">
        <v>12.194250000000002</v>
      </c>
      <c r="J432" s="18">
        <f>IFERROR(Tabell1[[#This Row],[Pris pr stk]]*Tabell1[[#This Row],[Kolonne1]],0)</f>
        <v>0</v>
      </c>
      <c r="K432" s="19">
        <v>25</v>
      </c>
    </row>
    <row r="433" spans="1:11" x14ac:dyDescent="0.25">
      <c r="A433" s="23">
        <v>320440</v>
      </c>
      <c r="C433" t="s">
        <v>7</v>
      </c>
      <c r="D433" t="s">
        <v>425</v>
      </c>
      <c r="E433" t="s">
        <v>19</v>
      </c>
      <c r="F433" t="s">
        <v>463</v>
      </c>
      <c r="G433" t="s">
        <v>11</v>
      </c>
      <c r="H433" t="s">
        <v>12</v>
      </c>
      <c r="I433" s="20">
        <v>17.003250000000001</v>
      </c>
      <c r="J433" s="18">
        <f>IFERROR(Tabell1[[#This Row],[Pris pr stk]]*Tabell1[[#This Row],[Kolonne1]],0)</f>
        <v>0</v>
      </c>
      <c r="K433" s="19">
        <v>25</v>
      </c>
    </row>
    <row r="434" spans="1:11" x14ac:dyDescent="0.25">
      <c r="A434" s="23">
        <v>320441</v>
      </c>
      <c r="C434" t="s">
        <v>7</v>
      </c>
      <c r="D434" t="s">
        <v>425</v>
      </c>
      <c r="E434" t="s">
        <v>426</v>
      </c>
      <c r="F434" t="s">
        <v>464</v>
      </c>
      <c r="G434" t="s">
        <v>11</v>
      </c>
      <c r="H434" t="s">
        <v>12</v>
      </c>
      <c r="I434" s="20">
        <v>11.507250000000001</v>
      </c>
      <c r="J434" s="18">
        <f>IFERROR(Tabell1[[#This Row],[Pris pr stk]]*Tabell1[[#This Row],[Kolonne1]],0)</f>
        <v>0</v>
      </c>
      <c r="K434" s="19">
        <v>25</v>
      </c>
    </row>
    <row r="435" spans="1:11" x14ac:dyDescent="0.25">
      <c r="A435" s="23">
        <v>320443</v>
      </c>
      <c r="C435" t="s">
        <v>7</v>
      </c>
      <c r="D435" t="s">
        <v>425</v>
      </c>
      <c r="E435" t="s">
        <v>426</v>
      </c>
      <c r="F435" t="s">
        <v>465</v>
      </c>
      <c r="G435" t="s">
        <v>11</v>
      </c>
      <c r="H435" t="s">
        <v>12</v>
      </c>
      <c r="I435" s="20">
        <v>11.507250000000001</v>
      </c>
      <c r="J435" s="18">
        <f>IFERROR(Tabell1[[#This Row],[Pris pr stk]]*Tabell1[[#This Row],[Kolonne1]],0)</f>
        <v>0</v>
      </c>
      <c r="K435" s="19">
        <v>25</v>
      </c>
    </row>
    <row r="436" spans="1:11" x14ac:dyDescent="0.25">
      <c r="A436" s="23">
        <v>320444</v>
      </c>
      <c r="C436" t="s">
        <v>7</v>
      </c>
      <c r="D436" t="s">
        <v>425</v>
      </c>
      <c r="E436" t="s">
        <v>455</v>
      </c>
      <c r="F436" t="s">
        <v>466</v>
      </c>
      <c r="G436" t="s">
        <v>11</v>
      </c>
      <c r="H436" t="s">
        <v>12</v>
      </c>
      <c r="I436" s="20">
        <v>10.305</v>
      </c>
      <c r="J436" s="18">
        <f>IFERROR(Tabell1[[#This Row],[Pris pr stk]]*Tabell1[[#This Row],[Kolonne1]],0)</f>
        <v>0</v>
      </c>
      <c r="K436" s="19">
        <v>25</v>
      </c>
    </row>
    <row r="437" spans="1:11" x14ac:dyDescent="0.25">
      <c r="A437" s="23">
        <v>320445</v>
      </c>
      <c r="C437" t="s">
        <v>7</v>
      </c>
      <c r="D437" t="s">
        <v>425</v>
      </c>
      <c r="E437" t="s">
        <v>19</v>
      </c>
      <c r="F437" t="s">
        <v>467</v>
      </c>
      <c r="G437" t="s">
        <v>11</v>
      </c>
      <c r="H437" t="s">
        <v>12</v>
      </c>
      <c r="I437" s="20">
        <v>32.975999999999999</v>
      </c>
      <c r="J437" s="18">
        <f>IFERROR(Tabell1[[#This Row],[Pris pr stk]]*Tabell1[[#This Row],[Kolonne1]],0)</f>
        <v>0</v>
      </c>
      <c r="K437" s="19">
        <v>25</v>
      </c>
    </row>
    <row r="438" spans="1:11" x14ac:dyDescent="0.25">
      <c r="A438" s="23">
        <v>320446</v>
      </c>
      <c r="C438" t="s">
        <v>7</v>
      </c>
      <c r="D438" t="s">
        <v>425</v>
      </c>
      <c r="E438" t="s">
        <v>19</v>
      </c>
      <c r="F438" t="s">
        <v>468</v>
      </c>
      <c r="G438" t="s">
        <v>11</v>
      </c>
      <c r="H438" t="s">
        <v>12</v>
      </c>
      <c r="I438" s="20">
        <v>36.067499999999995</v>
      </c>
      <c r="J438" s="18">
        <f>IFERROR(Tabell1[[#This Row],[Pris pr stk]]*Tabell1[[#This Row],[Kolonne1]],0)</f>
        <v>0</v>
      </c>
      <c r="K438" s="19">
        <v>25</v>
      </c>
    </row>
    <row r="439" spans="1:11" x14ac:dyDescent="0.25">
      <c r="A439" s="23">
        <v>320930</v>
      </c>
      <c r="C439" t="s">
        <v>7</v>
      </c>
      <c r="D439" t="s">
        <v>425</v>
      </c>
      <c r="E439" t="s">
        <v>19</v>
      </c>
      <c r="F439" t="s">
        <v>469</v>
      </c>
      <c r="G439" t="s">
        <v>11</v>
      </c>
      <c r="H439" t="s">
        <v>12</v>
      </c>
      <c r="I439" s="20">
        <v>19.235999999999997</v>
      </c>
      <c r="J439" s="18">
        <f>IFERROR(Tabell1[[#This Row],[Pris pr stk]]*Tabell1[[#This Row],[Kolonne1]],0)</f>
        <v>0</v>
      </c>
      <c r="K439" s="19">
        <v>25</v>
      </c>
    </row>
    <row r="440" spans="1:11" x14ac:dyDescent="0.25">
      <c r="A440" s="23">
        <v>320447</v>
      </c>
      <c r="C440" t="s">
        <v>7</v>
      </c>
      <c r="D440" t="s">
        <v>425</v>
      </c>
      <c r="E440" t="s">
        <v>19</v>
      </c>
      <c r="F440" t="s">
        <v>470</v>
      </c>
      <c r="G440" t="s">
        <v>11</v>
      </c>
      <c r="H440" t="s">
        <v>12</v>
      </c>
      <c r="I440" s="20">
        <v>36.067499999999995</v>
      </c>
      <c r="J440" s="18">
        <f>IFERROR(Tabell1[[#This Row],[Pris pr stk]]*Tabell1[[#This Row],[Kolonne1]],0)</f>
        <v>0</v>
      </c>
      <c r="K440" s="19">
        <v>25</v>
      </c>
    </row>
    <row r="441" spans="1:11" x14ac:dyDescent="0.25">
      <c r="A441" s="23">
        <v>320448</v>
      </c>
      <c r="C441" t="s">
        <v>7</v>
      </c>
      <c r="D441" t="s">
        <v>425</v>
      </c>
      <c r="E441" t="s">
        <v>426</v>
      </c>
      <c r="F441" t="s">
        <v>471</v>
      </c>
      <c r="G441" t="s">
        <v>11</v>
      </c>
      <c r="H441" t="s">
        <v>12</v>
      </c>
      <c r="I441" s="20">
        <v>11.507250000000001</v>
      </c>
      <c r="J441" s="18">
        <f>IFERROR(Tabell1[[#This Row],[Pris pr stk]]*Tabell1[[#This Row],[Kolonne1]],0)</f>
        <v>0</v>
      </c>
      <c r="K441" s="19">
        <v>25</v>
      </c>
    </row>
    <row r="442" spans="1:11" x14ac:dyDescent="0.25">
      <c r="A442" s="23">
        <v>320449</v>
      </c>
      <c r="C442" t="s">
        <v>7</v>
      </c>
      <c r="D442" t="s">
        <v>425</v>
      </c>
      <c r="E442" t="s">
        <v>455</v>
      </c>
      <c r="F442" t="s">
        <v>472</v>
      </c>
      <c r="G442" t="s">
        <v>11</v>
      </c>
      <c r="H442" t="s">
        <v>12</v>
      </c>
      <c r="I442" s="20">
        <v>29.884499999999999</v>
      </c>
      <c r="J442" s="18">
        <f>IFERROR(Tabell1[[#This Row],[Pris pr stk]]*Tabell1[[#This Row],[Kolonne1]],0)</f>
        <v>0</v>
      </c>
      <c r="K442" s="19">
        <v>25</v>
      </c>
    </row>
    <row r="443" spans="1:11" x14ac:dyDescent="0.25">
      <c r="A443" s="23">
        <v>320503</v>
      </c>
      <c r="C443" t="s">
        <v>7</v>
      </c>
      <c r="D443" t="s">
        <v>425</v>
      </c>
      <c r="E443" t="s">
        <v>19</v>
      </c>
      <c r="F443" t="s">
        <v>473</v>
      </c>
      <c r="G443" t="s">
        <v>11</v>
      </c>
      <c r="H443" t="s">
        <v>12</v>
      </c>
      <c r="I443" s="20">
        <v>40.704750000000004</v>
      </c>
      <c r="J443" s="18">
        <f>IFERROR(Tabell1[[#This Row],[Pris pr stk]]*Tabell1[[#This Row],[Kolonne1]],0)</f>
        <v>0</v>
      </c>
      <c r="K443" s="19">
        <v>25</v>
      </c>
    </row>
    <row r="444" spans="1:11" x14ac:dyDescent="0.25">
      <c r="A444" s="23">
        <v>320450</v>
      </c>
      <c r="C444" t="s">
        <v>7</v>
      </c>
      <c r="D444" t="s">
        <v>425</v>
      </c>
      <c r="E444" t="s">
        <v>455</v>
      </c>
      <c r="F444" t="s">
        <v>474</v>
      </c>
      <c r="G444" t="s">
        <v>11</v>
      </c>
      <c r="H444" t="s">
        <v>12</v>
      </c>
      <c r="I444" s="20">
        <v>32.117249999999999</v>
      </c>
      <c r="J444" s="18">
        <f>IFERROR(Tabell1[[#This Row],[Pris pr stk]]*Tabell1[[#This Row],[Kolonne1]],0)</f>
        <v>0</v>
      </c>
      <c r="K444" s="19">
        <v>25</v>
      </c>
    </row>
    <row r="445" spans="1:11" x14ac:dyDescent="0.25">
      <c r="A445" s="23">
        <v>320452</v>
      </c>
      <c r="C445" t="s">
        <v>7</v>
      </c>
      <c r="D445" t="s">
        <v>425</v>
      </c>
      <c r="E445" t="s">
        <v>426</v>
      </c>
      <c r="F445" t="s">
        <v>475</v>
      </c>
      <c r="G445" t="s">
        <v>11</v>
      </c>
      <c r="H445" t="s">
        <v>12</v>
      </c>
      <c r="I445" s="20">
        <v>11.507250000000001</v>
      </c>
      <c r="J445" s="18">
        <f>IFERROR(Tabell1[[#This Row],[Pris pr stk]]*Tabell1[[#This Row],[Kolonne1]],0)</f>
        <v>0</v>
      </c>
      <c r="K445" s="19">
        <v>25</v>
      </c>
    </row>
    <row r="446" spans="1:11" x14ac:dyDescent="0.25">
      <c r="A446" s="23">
        <v>320453</v>
      </c>
      <c r="C446" t="s">
        <v>7</v>
      </c>
      <c r="D446" t="s">
        <v>425</v>
      </c>
      <c r="E446" t="s">
        <v>19</v>
      </c>
      <c r="F446" t="s">
        <v>476</v>
      </c>
      <c r="G446" t="s">
        <v>11</v>
      </c>
      <c r="H446" t="s">
        <v>12</v>
      </c>
      <c r="I446" s="20">
        <v>40.704750000000004</v>
      </c>
      <c r="J446" s="18">
        <f>IFERROR(Tabell1[[#This Row],[Pris pr stk]]*Tabell1[[#This Row],[Kolonne1]],0)</f>
        <v>0</v>
      </c>
      <c r="K446" s="19">
        <v>25</v>
      </c>
    </row>
    <row r="447" spans="1:11" x14ac:dyDescent="0.25">
      <c r="A447" s="23">
        <v>320504</v>
      </c>
      <c r="C447" t="s">
        <v>7</v>
      </c>
      <c r="D447" t="s">
        <v>425</v>
      </c>
      <c r="E447" t="s">
        <v>19</v>
      </c>
      <c r="F447" t="s">
        <v>477</v>
      </c>
      <c r="G447" t="s">
        <v>11</v>
      </c>
      <c r="H447" t="s">
        <v>12</v>
      </c>
      <c r="I447" s="20">
        <v>46.716000000000001</v>
      </c>
      <c r="J447" s="18">
        <f>IFERROR(Tabell1[[#This Row],[Pris pr stk]]*Tabell1[[#This Row],[Kolonne1]],0)</f>
        <v>0</v>
      </c>
      <c r="K447" s="19">
        <v>25</v>
      </c>
    </row>
    <row r="448" spans="1:11" x14ac:dyDescent="0.25">
      <c r="A448" s="23">
        <v>321247</v>
      </c>
      <c r="C448" t="s">
        <v>1363</v>
      </c>
      <c r="D448" t="s">
        <v>425</v>
      </c>
      <c r="E448" t="s">
        <v>19</v>
      </c>
      <c r="F448" t="s">
        <v>1222</v>
      </c>
      <c r="G448" t="s">
        <v>11</v>
      </c>
      <c r="H448" t="s">
        <v>12</v>
      </c>
      <c r="I448" s="20">
        <v>28.338749999999997</v>
      </c>
      <c r="J448" s="18">
        <f>IFERROR(Tabell1[[#This Row],[Pris pr stk]]*Tabell1[[#This Row],[Kolonne1]],0)</f>
        <v>0</v>
      </c>
      <c r="K448" s="19">
        <v>25</v>
      </c>
    </row>
    <row r="449" spans="1:11" x14ac:dyDescent="0.25">
      <c r="A449" s="23">
        <v>320454</v>
      </c>
      <c r="C449" t="s">
        <v>7</v>
      </c>
      <c r="D449" t="s">
        <v>425</v>
      </c>
      <c r="E449" t="s">
        <v>19</v>
      </c>
      <c r="F449" t="s">
        <v>478</v>
      </c>
      <c r="G449" t="s">
        <v>11</v>
      </c>
      <c r="H449" t="s">
        <v>12</v>
      </c>
      <c r="I449" s="20">
        <v>29.884499999999999</v>
      </c>
      <c r="J449" s="18">
        <f>IFERROR(Tabell1[[#This Row],[Pris pr stk]]*Tabell1[[#This Row],[Kolonne1]],0)</f>
        <v>0</v>
      </c>
      <c r="K449" s="19">
        <v>25</v>
      </c>
    </row>
    <row r="450" spans="1:11" x14ac:dyDescent="0.25">
      <c r="A450" s="23">
        <v>320505</v>
      </c>
      <c r="C450" t="s">
        <v>7</v>
      </c>
      <c r="D450" t="s">
        <v>425</v>
      </c>
      <c r="E450" t="s">
        <v>19</v>
      </c>
      <c r="F450" t="s">
        <v>479</v>
      </c>
      <c r="G450" t="s">
        <v>11</v>
      </c>
      <c r="H450" t="s">
        <v>12</v>
      </c>
      <c r="I450" s="20">
        <v>17.690249999999999</v>
      </c>
      <c r="J450" s="18">
        <f>IFERROR(Tabell1[[#This Row],[Pris pr stk]]*Tabell1[[#This Row],[Kolonne1]],0)</f>
        <v>0</v>
      </c>
      <c r="K450" s="19">
        <v>25</v>
      </c>
    </row>
    <row r="451" spans="1:11" x14ac:dyDescent="0.25">
      <c r="A451" s="23">
        <v>320455</v>
      </c>
      <c r="C451" t="s">
        <v>7</v>
      </c>
      <c r="D451" t="s">
        <v>425</v>
      </c>
      <c r="E451" t="s">
        <v>19</v>
      </c>
      <c r="F451" t="s">
        <v>480</v>
      </c>
      <c r="G451" t="s">
        <v>11</v>
      </c>
      <c r="H451" t="s">
        <v>12</v>
      </c>
      <c r="I451" s="20">
        <v>40.704750000000004</v>
      </c>
      <c r="J451" s="18">
        <f>IFERROR(Tabell1[[#This Row],[Pris pr stk]]*Tabell1[[#This Row],[Kolonne1]],0)</f>
        <v>0</v>
      </c>
      <c r="K451" s="19">
        <v>25</v>
      </c>
    </row>
    <row r="452" spans="1:11" x14ac:dyDescent="0.25">
      <c r="A452" s="23">
        <v>320456</v>
      </c>
      <c r="C452" t="s">
        <v>7</v>
      </c>
      <c r="D452" t="s">
        <v>425</v>
      </c>
      <c r="E452" t="s">
        <v>19</v>
      </c>
      <c r="F452" t="s">
        <v>481</v>
      </c>
      <c r="G452" t="s">
        <v>11</v>
      </c>
      <c r="H452" t="s">
        <v>12</v>
      </c>
      <c r="I452" s="20">
        <v>29.884499999999999</v>
      </c>
      <c r="J452" s="18">
        <f>IFERROR(Tabell1[[#This Row],[Pris pr stk]]*Tabell1[[#This Row],[Kolonne1]],0)</f>
        <v>0</v>
      </c>
      <c r="K452" s="19">
        <v>25</v>
      </c>
    </row>
    <row r="453" spans="1:11" x14ac:dyDescent="0.25">
      <c r="A453" s="23">
        <v>320457</v>
      </c>
      <c r="C453" t="s">
        <v>7</v>
      </c>
      <c r="D453" t="s">
        <v>425</v>
      </c>
      <c r="E453" t="s">
        <v>19</v>
      </c>
      <c r="F453" t="s">
        <v>482</v>
      </c>
      <c r="G453" t="s">
        <v>11</v>
      </c>
      <c r="H453" t="s">
        <v>12</v>
      </c>
      <c r="I453" s="20">
        <v>16.831499999999998</v>
      </c>
      <c r="J453" s="18">
        <f>IFERROR(Tabell1[[#This Row],[Pris pr stk]]*Tabell1[[#This Row],[Kolonne1]],0)</f>
        <v>0</v>
      </c>
      <c r="K453" s="19">
        <v>25</v>
      </c>
    </row>
    <row r="454" spans="1:11" x14ac:dyDescent="0.25">
      <c r="A454" s="23">
        <v>320458</v>
      </c>
      <c r="C454" t="s">
        <v>7</v>
      </c>
      <c r="D454" t="s">
        <v>425</v>
      </c>
      <c r="E454" t="s">
        <v>19</v>
      </c>
      <c r="F454" t="s">
        <v>483</v>
      </c>
      <c r="G454" t="s">
        <v>11</v>
      </c>
      <c r="H454" t="s">
        <v>12</v>
      </c>
      <c r="I454" s="20">
        <v>22.842750000000002</v>
      </c>
      <c r="J454" s="18">
        <f>IFERROR(Tabell1[[#This Row],[Pris pr stk]]*Tabell1[[#This Row],[Kolonne1]],0)</f>
        <v>0</v>
      </c>
      <c r="K454" s="19">
        <v>25</v>
      </c>
    </row>
    <row r="455" spans="1:11" x14ac:dyDescent="0.25">
      <c r="A455" s="23">
        <v>320459</v>
      </c>
      <c r="C455" t="s">
        <v>7</v>
      </c>
      <c r="D455" t="s">
        <v>425</v>
      </c>
      <c r="E455" t="s">
        <v>19</v>
      </c>
      <c r="F455" t="s">
        <v>484</v>
      </c>
      <c r="G455" t="s">
        <v>11</v>
      </c>
      <c r="H455" t="s">
        <v>12</v>
      </c>
      <c r="I455" s="20">
        <v>12.194250000000002</v>
      </c>
      <c r="J455" s="18">
        <f>IFERROR(Tabell1[[#This Row],[Pris pr stk]]*Tabell1[[#This Row],[Kolonne1]],0)</f>
        <v>0</v>
      </c>
      <c r="K455" s="19">
        <v>25</v>
      </c>
    </row>
    <row r="456" spans="1:11" x14ac:dyDescent="0.25">
      <c r="A456" s="23">
        <v>320932</v>
      </c>
      <c r="C456" t="s">
        <v>7</v>
      </c>
      <c r="D456" t="s">
        <v>425</v>
      </c>
      <c r="E456" t="s">
        <v>19</v>
      </c>
      <c r="F456" t="s">
        <v>485</v>
      </c>
      <c r="G456" t="s">
        <v>11</v>
      </c>
      <c r="H456" t="s">
        <v>12</v>
      </c>
      <c r="I456" s="20">
        <v>46.716000000000001</v>
      </c>
      <c r="J456" s="18">
        <f>IFERROR(Tabell1[[#This Row],[Pris pr stk]]*Tabell1[[#This Row],[Kolonne1]],0)</f>
        <v>0</v>
      </c>
      <c r="K456" s="19">
        <v>25</v>
      </c>
    </row>
    <row r="457" spans="1:11" x14ac:dyDescent="0.25">
      <c r="A457" s="23">
        <v>320933</v>
      </c>
      <c r="C457" t="s">
        <v>7</v>
      </c>
      <c r="D457" t="s">
        <v>425</v>
      </c>
      <c r="E457" t="s">
        <v>19</v>
      </c>
      <c r="F457" t="s">
        <v>486</v>
      </c>
      <c r="G457" t="s">
        <v>11</v>
      </c>
      <c r="H457" t="s">
        <v>12</v>
      </c>
      <c r="I457" s="20">
        <v>46.716000000000001</v>
      </c>
      <c r="J457" s="18">
        <f>IFERROR(Tabell1[[#This Row],[Pris pr stk]]*Tabell1[[#This Row],[Kolonne1]],0)</f>
        <v>0</v>
      </c>
      <c r="K457" s="19">
        <v>25</v>
      </c>
    </row>
    <row r="458" spans="1:11" x14ac:dyDescent="0.25">
      <c r="A458" s="23">
        <v>320461</v>
      </c>
      <c r="C458" t="s">
        <v>7</v>
      </c>
      <c r="D458" t="s">
        <v>425</v>
      </c>
      <c r="E458" t="s">
        <v>19</v>
      </c>
      <c r="F458" t="s">
        <v>487</v>
      </c>
      <c r="G458" t="s">
        <v>11</v>
      </c>
      <c r="H458" t="s">
        <v>12</v>
      </c>
      <c r="I458" s="20">
        <v>36.067499999999995</v>
      </c>
      <c r="J458" s="18">
        <f>IFERROR(Tabell1[[#This Row],[Pris pr stk]]*Tabell1[[#This Row],[Kolonne1]],0)</f>
        <v>0</v>
      </c>
      <c r="K458" s="19">
        <v>25</v>
      </c>
    </row>
    <row r="459" spans="1:11" x14ac:dyDescent="0.25">
      <c r="A459" s="23">
        <v>320462</v>
      </c>
      <c r="C459" t="s">
        <v>7</v>
      </c>
      <c r="D459" t="s">
        <v>425</v>
      </c>
      <c r="E459" t="s">
        <v>19</v>
      </c>
      <c r="F459" t="s">
        <v>488</v>
      </c>
      <c r="G459" t="s">
        <v>11</v>
      </c>
      <c r="H459" t="s">
        <v>12</v>
      </c>
      <c r="I459" s="20">
        <v>46.716000000000001</v>
      </c>
      <c r="J459" s="18">
        <f>IFERROR(Tabell1[[#This Row],[Pris pr stk]]*Tabell1[[#This Row],[Kolonne1]],0)</f>
        <v>0</v>
      </c>
      <c r="K459" s="19">
        <v>25</v>
      </c>
    </row>
    <row r="460" spans="1:11" x14ac:dyDescent="0.25">
      <c r="A460" s="23">
        <v>320934</v>
      </c>
      <c r="C460" t="s">
        <v>7</v>
      </c>
      <c r="D460" t="s">
        <v>425</v>
      </c>
      <c r="E460" t="s">
        <v>19</v>
      </c>
      <c r="F460" t="s">
        <v>489</v>
      </c>
      <c r="G460" t="s">
        <v>11</v>
      </c>
      <c r="H460" t="s">
        <v>12</v>
      </c>
      <c r="I460" s="20">
        <v>29.884499999999999</v>
      </c>
      <c r="J460" s="18">
        <f>IFERROR(Tabell1[[#This Row],[Pris pr stk]]*Tabell1[[#This Row],[Kolonne1]],0)</f>
        <v>0</v>
      </c>
      <c r="K460" s="19">
        <v>25</v>
      </c>
    </row>
    <row r="461" spans="1:11" x14ac:dyDescent="0.25">
      <c r="A461" s="23">
        <v>320463</v>
      </c>
      <c r="C461" t="s">
        <v>7</v>
      </c>
      <c r="D461" t="s">
        <v>425</v>
      </c>
      <c r="E461" t="s">
        <v>426</v>
      </c>
      <c r="F461" t="s">
        <v>490</v>
      </c>
      <c r="G461" t="s">
        <v>11</v>
      </c>
      <c r="H461" t="s">
        <v>12</v>
      </c>
      <c r="I461" s="20">
        <v>32.975999999999999</v>
      </c>
      <c r="J461" s="18">
        <f>IFERROR(Tabell1[[#This Row],[Pris pr stk]]*Tabell1[[#This Row],[Kolonne1]],0)</f>
        <v>0</v>
      </c>
      <c r="K461" s="19">
        <v>25</v>
      </c>
    </row>
    <row r="462" spans="1:11" x14ac:dyDescent="0.25">
      <c r="A462" s="23">
        <v>320465</v>
      </c>
      <c r="C462" t="s">
        <v>7</v>
      </c>
      <c r="D462" t="s">
        <v>425</v>
      </c>
      <c r="E462" t="s">
        <v>426</v>
      </c>
      <c r="F462" t="s">
        <v>491</v>
      </c>
      <c r="G462" t="s">
        <v>11</v>
      </c>
      <c r="H462" t="s">
        <v>12</v>
      </c>
      <c r="I462" s="20">
        <v>16.831499999999998</v>
      </c>
      <c r="J462" s="18">
        <f>IFERROR(Tabell1[[#This Row],[Pris pr stk]]*Tabell1[[#This Row],[Kolonne1]],0)</f>
        <v>0</v>
      </c>
      <c r="K462" s="19">
        <v>25</v>
      </c>
    </row>
    <row r="463" spans="1:11" x14ac:dyDescent="0.25">
      <c r="A463" s="23">
        <v>320467</v>
      </c>
      <c r="C463" t="s">
        <v>7</v>
      </c>
      <c r="D463" t="s">
        <v>425</v>
      </c>
      <c r="E463" t="s">
        <v>19</v>
      </c>
      <c r="F463" t="s">
        <v>492</v>
      </c>
      <c r="G463" t="s">
        <v>11</v>
      </c>
      <c r="H463" t="s">
        <v>12</v>
      </c>
      <c r="I463" s="20">
        <v>16.144500000000001</v>
      </c>
      <c r="J463" s="18">
        <f>IFERROR(Tabell1[[#This Row],[Pris pr stk]]*Tabell1[[#This Row],[Kolonne1]],0)</f>
        <v>0</v>
      </c>
      <c r="K463" s="19">
        <v>25</v>
      </c>
    </row>
    <row r="464" spans="1:11" x14ac:dyDescent="0.25">
      <c r="A464" s="23">
        <v>321248</v>
      </c>
      <c r="C464" t="s">
        <v>1363</v>
      </c>
      <c r="D464" t="s">
        <v>425</v>
      </c>
      <c r="E464" t="s">
        <v>19</v>
      </c>
      <c r="F464" t="s">
        <v>1223</v>
      </c>
      <c r="G464" t="s">
        <v>11</v>
      </c>
      <c r="H464" t="s">
        <v>12</v>
      </c>
      <c r="I464" s="20">
        <v>29.884499999999999</v>
      </c>
      <c r="J464" s="18">
        <f>IFERROR(Tabell1[[#This Row],[Pris pr stk]]*Tabell1[[#This Row],[Kolonne1]],0)</f>
        <v>0</v>
      </c>
      <c r="K464" s="19">
        <v>25</v>
      </c>
    </row>
    <row r="465" spans="1:11" x14ac:dyDescent="0.25">
      <c r="A465" s="23">
        <v>320468</v>
      </c>
      <c r="C465" t="s">
        <v>7</v>
      </c>
      <c r="D465" t="s">
        <v>425</v>
      </c>
      <c r="E465" t="s">
        <v>19</v>
      </c>
      <c r="F465" t="s">
        <v>493</v>
      </c>
      <c r="G465" t="s">
        <v>11</v>
      </c>
      <c r="H465" t="s">
        <v>12</v>
      </c>
      <c r="I465" s="20">
        <v>16.831499999999998</v>
      </c>
      <c r="J465" s="18">
        <f>IFERROR(Tabell1[[#This Row],[Pris pr stk]]*Tabell1[[#This Row],[Kolonne1]],0)</f>
        <v>0</v>
      </c>
      <c r="K465" s="19">
        <v>25</v>
      </c>
    </row>
    <row r="466" spans="1:11" x14ac:dyDescent="0.25">
      <c r="A466" s="23">
        <v>320469</v>
      </c>
      <c r="C466" t="s">
        <v>7</v>
      </c>
      <c r="D466" t="s">
        <v>425</v>
      </c>
      <c r="E466" t="s">
        <v>426</v>
      </c>
      <c r="F466" t="s">
        <v>494</v>
      </c>
      <c r="G466" t="s">
        <v>11</v>
      </c>
      <c r="H466" t="s">
        <v>12</v>
      </c>
      <c r="I466" s="20">
        <v>19.751250000000002</v>
      </c>
      <c r="J466" s="18">
        <f>IFERROR(Tabell1[[#This Row],[Pris pr stk]]*Tabell1[[#This Row],[Kolonne1]],0)</f>
        <v>0</v>
      </c>
      <c r="K466" s="19">
        <v>25</v>
      </c>
    </row>
    <row r="467" spans="1:11" x14ac:dyDescent="0.25">
      <c r="A467" s="23">
        <v>320470</v>
      </c>
      <c r="C467" t="s">
        <v>7</v>
      </c>
      <c r="D467" t="s">
        <v>425</v>
      </c>
      <c r="E467" t="s">
        <v>19</v>
      </c>
      <c r="F467" t="s">
        <v>495</v>
      </c>
      <c r="G467" t="s">
        <v>11</v>
      </c>
      <c r="H467" t="s">
        <v>12</v>
      </c>
      <c r="I467" s="20">
        <v>29.884499999999999</v>
      </c>
      <c r="J467" s="18">
        <f>IFERROR(Tabell1[[#This Row],[Pris pr stk]]*Tabell1[[#This Row],[Kolonne1]],0)</f>
        <v>0</v>
      </c>
      <c r="K467" s="19">
        <v>25</v>
      </c>
    </row>
    <row r="468" spans="1:11" x14ac:dyDescent="0.25">
      <c r="A468" s="23">
        <v>320935</v>
      </c>
      <c r="C468" t="s">
        <v>7</v>
      </c>
      <c r="D468" t="s">
        <v>425</v>
      </c>
      <c r="E468" t="s">
        <v>19</v>
      </c>
      <c r="F468" t="s">
        <v>496</v>
      </c>
      <c r="G468" t="s">
        <v>11</v>
      </c>
      <c r="H468" t="s">
        <v>12</v>
      </c>
      <c r="I468" s="20">
        <v>36.754499999999993</v>
      </c>
      <c r="J468" s="18">
        <f>IFERROR(Tabell1[[#This Row],[Pris pr stk]]*Tabell1[[#This Row],[Kolonne1]],0)</f>
        <v>0</v>
      </c>
      <c r="K468" s="19">
        <v>25</v>
      </c>
    </row>
    <row r="469" spans="1:11" x14ac:dyDescent="0.25">
      <c r="A469" s="23">
        <v>320506</v>
      </c>
      <c r="C469" t="s">
        <v>7</v>
      </c>
      <c r="D469" t="s">
        <v>425</v>
      </c>
      <c r="E469" t="s">
        <v>19</v>
      </c>
      <c r="F469" t="s">
        <v>497</v>
      </c>
      <c r="G469" t="s">
        <v>11</v>
      </c>
      <c r="H469" t="s">
        <v>12</v>
      </c>
      <c r="I469" s="20">
        <v>23.52975</v>
      </c>
      <c r="J469" s="18">
        <f>IFERROR(Tabell1[[#This Row],[Pris pr stk]]*Tabell1[[#This Row],[Kolonne1]],0)</f>
        <v>0</v>
      </c>
      <c r="K469" s="19">
        <v>25</v>
      </c>
    </row>
    <row r="470" spans="1:11" x14ac:dyDescent="0.25">
      <c r="A470" s="23">
        <v>320471</v>
      </c>
      <c r="C470" t="s">
        <v>7</v>
      </c>
      <c r="D470" t="s">
        <v>425</v>
      </c>
      <c r="E470" t="s">
        <v>19</v>
      </c>
      <c r="F470" t="s">
        <v>498</v>
      </c>
      <c r="G470" t="s">
        <v>11</v>
      </c>
      <c r="H470" t="s">
        <v>12</v>
      </c>
      <c r="I470" s="20">
        <v>41.22</v>
      </c>
      <c r="J470" s="18">
        <f>IFERROR(Tabell1[[#This Row],[Pris pr stk]]*Tabell1[[#This Row],[Kolonne1]],0)</f>
        <v>0</v>
      </c>
      <c r="K470" s="19">
        <v>25</v>
      </c>
    </row>
    <row r="471" spans="1:11" x14ac:dyDescent="0.25">
      <c r="A471" s="23">
        <v>320472</v>
      </c>
      <c r="C471" t="s">
        <v>7</v>
      </c>
      <c r="D471" t="s">
        <v>425</v>
      </c>
      <c r="E471" t="s">
        <v>19</v>
      </c>
      <c r="F471" t="s">
        <v>499</v>
      </c>
      <c r="G471" t="s">
        <v>11</v>
      </c>
      <c r="H471" t="s">
        <v>12</v>
      </c>
      <c r="I471" s="20">
        <v>29.884499999999999</v>
      </c>
      <c r="J471" s="18">
        <f>IFERROR(Tabell1[[#This Row],[Pris pr stk]]*Tabell1[[#This Row],[Kolonne1]],0)</f>
        <v>0</v>
      </c>
      <c r="K471" s="19">
        <v>25</v>
      </c>
    </row>
    <row r="472" spans="1:11" x14ac:dyDescent="0.25">
      <c r="A472" s="23">
        <v>320473</v>
      </c>
      <c r="C472" t="s">
        <v>7</v>
      </c>
      <c r="D472" t="s">
        <v>425</v>
      </c>
      <c r="E472" t="s">
        <v>426</v>
      </c>
      <c r="F472" t="s">
        <v>500</v>
      </c>
      <c r="G472" t="s">
        <v>11</v>
      </c>
      <c r="H472" t="s">
        <v>12</v>
      </c>
      <c r="I472" s="20">
        <v>17.690249999999999</v>
      </c>
      <c r="J472" s="18">
        <f>IFERROR(Tabell1[[#This Row],[Pris pr stk]]*Tabell1[[#This Row],[Kolonne1]],0)</f>
        <v>0</v>
      </c>
      <c r="K472" s="19">
        <v>25</v>
      </c>
    </row>
    <row r="473" spans="1:11" x14ac:dyDescent="0.25">
      <c r="A473" s="23">
        <v>320474</v>
      </c>
      <c r="C473" t="s">
        <v>7</v>
      </c>
      <c r="D473" t="s">
        <v>425</v>
      </c>
      <c r="E473" t="s">
        <v>19</v>
      </c>
      <c r="F473" t="s">
        <v>501</v>
      </c>
      <c r="G473" t="s">
        <v>11</v>
      </c>
      <c r="H473" t="s">
        <v>12</v>
      </c>
      <c r="I473" s="20">
        <v>35.208750000000002</v>
      </c>
      <c r="J473" s="18">
        <f>IFERROR(Tabell1[[#This Row],[Pris pr stk]]*Tabell1[[#This Row],[Kolonne1]],0)</f>
        <v>0</v>
      </c>
      <c r="K473" s="19">
        <v>25</v>
      </c>
    </row>
    <row r="474" spans="1:11" x14ac:dyDescent="0.25">
      <c r="A474" s="23">
        <v>320475</v>
      </c>
      <c r="C474" t="s">
        <v>7</v>
      </c>
      <c r="D474" t="s">
        <v>425</v>
      </c>
      <c r="E474" t="s">
        <v>426</v>
      </c>
      <c r="F474" t="s">
        <v>502</v>
      </c>
      <c r="G474" t="s">
        <v>11</v>
      </c>
      <c r="H474" t="s">
        <v>12</v>
      </c>
      <c r="I474" s="20">
        <v>13.053000000000001</v>
      </c>
      <c r="J474" s="18">
        <f>IFERROR(Tabell1[[#This Row],[Pris pr stk]]*Tabell1[[#This Row],[Kolonne1]],0)</f>
        <v>0</v>
      </c>
      <c r="K474" s="19">
        <v>25</v>
      </c>
    </row>
    <row r="475" spans="1:11" x14ac:dyDescent="0.25">
      <c r="A475" s="23">
        <v>320476</v>
      </c>
      <c r="C475" t="s">
        <v>7</v>
      </c>
      <c r="D475" t="s">
        <v>425</v>
      </c>
      <c r="E475" t="s">
        <v>19</v>
      </c>
      <c r="F475" t="s">
        <v>503</v>
      </c>
      <c r="G475" t="s">
        <v>11</v>
      </c>
      <c r="H475" t="s">
        <v>12</v>
      </c>
      <c r="I475" s="20">
        <v>29.884499999999999</v>
      </c>
      <c r="J475" s="18">
        <f>IFERROR(Tabell1[[#This Row],[Pris pr stk]]*Tabell1[[#This Row],[Kolonne1]],0)</f>
        <v>0</v>
      </c>
      <c r="K475" s="19">
        <v>25</v>
      </c>
    </row>
    <row r="476" spans="1:11" x14ac:dyDescent="0.25">
      <c r="A476" s="23">
        <v>320936</v>
      </c>
      <c r="C476" t="s">
        <v>7</v>
      </c>
      <c r="D476" t="s">
        <v>425</v>
      </c>
      <c r="E476" t="s">
        <v>19</v>
      </c>
      <c r="F476" t="s">
        <v>504</v>
      </c>
      <c r="G476" t="s">
        <v>11</v>
      </c>
      <c r="H476" t="s">
        <v>12</v>
      </c>
      <c r="I476" s="20">
        <v>46.716000000000001</v>
      </c>
      <c r="J476" s="18">
        <f>IFERROR(Tabell1[[#This Row],[Pris pr stk]]*Tabell1[[#This Row],[Kolonne1]],0)</f>
        <v>0</v>
      </c>
      <c r="K476" s="19">
        <v>25</v>
      </c>
    </row>
    <row r="477" spans="1:11" x14ac:dyDescent="0.25">
      <c r="A477" s="23">
        <v>320478</v>
      </c>
      <c r="C477" t="s">
        <v>7</v>
      </c>
      <c r="D477" t="s">
        <v>425</v>
      </c>
      <c r="E477" t="s">
        <v>426</v>
      </c>
      <c r="F477" t="s">
        <v>505</v>
      </c>
      <c r="G477" t="s">
        <v>11</v>
      </c>
      <c r="H477" t="s">
        <v>12</v>
      </c>
      <c r="I477" s="20">
        <v>23.186250000000001</v>
      </c>
      <c r="J477" s="18">
        <f>IFERROR(Tabell1[[#This Row],[Pris pr stk]]*Tabell1[[#This Row],[Kolonne1]],0)</f>
        <v>0</v>
      </c>
      <c r="K477" s="19">
        <v>25</v>
      </c>
    </row>
    <row r="478" spans="1:11" x14ac:dyDescent="0.25">
      <c r="A478" s="23">
        <v>320479</v>
      </c>
      <c r="C478" t="s">
        <v>7</v>
      </c>
      <c r="D478" t="s">
        <v>425</v>
      </c>
      <c r="E478" t="s">
        <v>19</v>
      </c>
      <c r="F478" t="s">
        <v>506</v>
      </c>
      <c r="G478" t="s">
        <v>11</v>
      </c>
      <c r="H478" t="s">
        <v>12</v>
      </c>
      <c r="I478" s="20">
        <v>19.235999999999997</v>
      </c>
      <c r="J478" s="18">
        <f>IFERROR(Tabell1[[#This Row],[Pris pr stk]]*Tabell1[[#This Row],[Kolonne1]],0)</f>
        <v>0</v>
      </c>
      <c r="K478" s="19">
        <v>25</v>
      </c>
    </row>
    <row r="479" spans="1:11" x14ac:dyDescent="0.25">
      <c r="A479" s="23">
        <v>320937</v>
      </c>
      <c r="C479" t="s">
        <v>7</v>
      </c>
      <c r="D479" t="s">
        <v>425</v>
      </c>
      <c r="E479" t="s">
        <v>19</v>
      </c>
      <c r="F479" t="s">
        <v>507</v>
      </c>
      <c r="G479" t="s">
        <v>11</v>
      </c>
      <c r="H479" t="s">
        <v>12</v>
      </c>
      <c r="I479" s="20">
        <v>40.704750000000004</v>
      </c>
      <c r="J479" s="18">
        <f>IFERROR(Tabell1[[#This Row],[Pris pr stk]]*Tabell1[[#This Row],[Kolonne1]],0)</f>
        <v>0</v>
      </c>
      <c r="K479" s="19">
        <v>25</v>
      </c>
    </row>
    <row r="480" spans="1:11" x14ac:dyDescent="0.25">
      <c r="A480" s="23">
        <v>320480</v>
      </c>
      <c r="C480" t="s">
        <v>7</v>
      </c>
      <c r="D480" t="s">
        <v>425</v>
      </c>
      <c r="E480" t="s">
        <v>19</v>
      </c>
      <c r="F480" t="s">
        <v>508</v>
      </c>
      <c r="G480" t="s">
        <v>11</v>
      </c>
      <c r="H480" t="s">
        <v>12</v>
      </c>
      <c r="I480" s="20">
        <v>32.975999999999999</v>
      </c>
      <c r="J480" s="18">
        <f>IFERROR(Tabell1[[#This Row],[Pris pr stk]]*Tabell1[[#This Row],[Kolonne1]],0)</f>
        <v>0</v>
      </c>
      <c r="K480" s="19">
        <v>25</v>
      </c>
    </row>
    <row r="481" spans="1:11" x14ac:dyDescent="0.25">
      <c r="A481" s="23">
        <v>320482</v>
      </c>
      <c r="C481" t="s">
        <v>7</v>
      </c>
      <c r="D481" t="s">
        <v>425</v>
      </c>
      <c r="E481" t="s">
        <v>19</v>
      </c>
      <c r="F481" t="s">
        <v>509</v>
      </c>
      <c r="G481" t="s">
        <v>11</v>
      </c>
      <c r="H481" t="s">
        <v>12</v>
      </c>
      <c r="I481" s="20">
        <v>29.884499999999999</v>
      </c>
      <c r="J481" s="18">
        <f>IFERROR(Tabell1[[#This Row],[Pris pr stk]]*Tabell1[[#This Row],[Kolonne1]],0)</f>
        <v>0</v>
      </c>
      <c r="K481" s="19">
        <v>25</v>
      </c>
    </row>
    <row r="482" spans="1:11" x14ac:dyDescent="0.25">
      <c r="A482" s="23">
        <v>320938</v>
      </c>
      <c r="C482" t="s">
        <v>7</v>
      </c>
      <c r="D482" t="s">
        <v>425</v>
      </c>
      <c r="E482" t="s">
        <v>19</v>
      </c>
      <c r="F482" t="s">
        <v>510</v>
      </c>
      <c r="G482" t="s">
        <v>11</v>
      </c>
      <c r="H482" t="s">
        <v>12</v>
      </c>
      <c r="I482" s="20">
        <v>46.716000000000001</v>
      </c>
      <c r="J482" s="18">
        <f>IFERROR(Tabell1[[#This Row],[Pris pr stk]]*Tabell1[[#This Row],[Kolonne1]],0)</f>
        <v>0</v>
      </c>
      <c r="K482" s="19">
        <v>25</v>
      </c>
    </row>
    <row r="483" spans="1:11" x14ac:dyDescent="0.25">
      <c r="A483" s="23">
        <v>320483</v>
      </c>
      <c r="C483" t="s">
        <v>7</v>
      </c>
      <c r="D483" t="s">
        <v>425</v>
      </c>
      <c r="E483" t="s">
        <v>19</v>
      </c>
      <c r="F483" t="s">
        <v>511</v>
      </c>
      <c r="G483" t="s">
        <v>11</v>
      </c>
      <c r="H483" t="s">
        <v>12</v>
      </c>
      <c r="I483" s="20">
        <v>28.338749999999997</v>
      </c>
      <c r="J483" s="18">
        <f>IFERROR(Tabell1[[#This Row],[Pris pr stk]]*Tabell1[[#This Row],[Kolonne1]],0)</f>
        <v>0</v>
      </c>
      <c r="K483" s="19">
        <v>25</v>
      </c>
    </row>
    <row r="484" spans="1:11" x14ac:dyDescent="0.25">
      <c r="A484" s="23">
        <v>320484</v>
      </c>
      <c r="C484" t="s">
        <v>7</v>
      </c>
      <c r="D484" t="s">
        <v>425</v>
      </c>
      <c r="E484" t="s">
        <v>19</v>
      </c>
      <c r="F484" t="s">
        <v>512</v>
      </c>
      <c r="G484" t="s">
        <v>11</v>
      </c>
      <c r="H484" t="s">
        <v>12</v>
      </c>
      <c r="I484" s="20">
        <v>23.52975</v>
      </c>
      <c r="J484" s="18">
        <f>IFERROR(Tabell1[[#This Row],[Pris pr stk]]*Tabell1[[#This Row],[Kolonne1]],0)</f>
        <v>0</v>
      </c>
      <c r="K484" s="19">
        <v>25</v>
      </c>
    </row>
    <row r="485" spans="1:11" x14ac:dyDescent="0.25">
      <c r="A485" s="23">
        <v>320485</v>
      </c>
      <c r="C485" t="s">
        <v>7</v>
      </c>
      <c r="D485" t="s">
        <v>425</v>
      </c>
      <c r="E485" t="s">
        <v>19</v>
      </c>
      <c r="F485" t="s">
        <v>513</v>
      </c>
      <c r="G485" t="s">
        <v>11</v>
      </c>
      <c r="H485" t="s">
        <v>12</v>
      </c>
      <c r="I485" s="20">
        <v>32.975999999999999</v>
      </c>
      <c r="J485" s="18">
        <f>IFERROR(Tabell1[[#This Row],[Pris pr stk]]*Tabell1[[#This Row],[Kolonne1]],0)</f>
        <v>0</v>
      </c>
      <c r="K485" s="19">
        <v>25</v>
      </c>
    </row>
    <row r="486" spans="1:11" x14ac:dyDescent="0.25">
      <c r="A486" s="23">
        <v>320486</v>
      </c>
      <c r="C486" t="s">
        <v>7</v>
      </c>
      <c r="D486" t="s">
        <v>425</v>
      </c>
      <c r="E486" t="s">
        <v>19</v>
      </c>
      <c r="F486" t="s">
        <v>514</v>
      </c>
      <c r="G486" t="s">
        <v>11</v>
      </c>
      <c r="H486" t="s">
        <v>12</v>
      </c>
      <c r="I486" s="20">
        <v>22.842750000000002</v>
      </c>
      <c r="J486" s="18">
        <f>IFERROR(Tabell1[[#This Row],[Pris pr stk]]*Tabell1[[#This Row],[Kolonne1]],0)</f>
        <v>0</v>
      </c>
      <c r="K486" s="19">
        <v>25</v>
      </c>
    </row>
    <row r="487" spans="1:11" x14ac:dyDescent="0.25">
      <c r="A487" s="23">
        <v>320487</v>
      </c>
      <c r="C487" t="s">
        <v>7</v>
      </c>
      <c r="D487" t="s">
        <v>425</v>
      </c>
      <c r="E487" t="s">
        <v>19</v>
      </c>
      <c r="F487" t="s">
        <v>515</v>
      </c>
      <c r="G487" t="s">
        <v>11</v>
      </c>
      <c r="H487" t="s">
        <v>12</v>
      </c>
      <c r="I487" s="20">
        <v>40.704750000000004</v>
      </c>
      <c r="J487" s="18">
        <f>IFERROR(Tabell1[[#This Row],[Pris pr stk]]*Tabell1[[#This Row],[Kolonne1]],0)</f>
        <v>0</v>
      </c>
      <c r="K487" s="19">
        <v>25</v>
      </c>
    </row>
    <row r="488" spans="1:11" x14ac:dyDescent="0.25">
      <c r="A488" s="23">
        <v>320488</v>
      </c>
      <c r="C488" t="s">
        <v>7</v>
      </c>
      <c r="D488" t="s">
        <v>425</v>
      </c>
      <c r="E488" t="s">
        <v>19</v>
      </c>
      <c r="F488" t="s">
        <v>516</v>
      </c>
      <c r="G488" t="s">
        <v>11</v>
      </c>
      <c r="H488" t="s">
        <v>12</v>
      </c>
      <c r="I488" s="20">
        <v>16.831499999999998</v>
      </c>
      <c r="J488" s="18">
        <f>IFERROR(Tabell1[[#This Row],[Pris pr stk]]*Tabell1[[#This Row],[Kolonne1]],0)</f>
        <v>0</v>
      </c>
      <c r="K488" s="19">
        <v>25</v>
      </c>
    </row>
    <row r="489" spans="1:11" x14ac:dyDescent="0.25">
      <c r="A489" s="23">
        <v>320489</v>
      </c>
      <c r="C489" t="s">
        <v>7</v>
      </c>
      <c r="D489" t="s">
        <v>425</v>
      </c>
      <c r="E489" t="s">
        <v>19</v>
      </c>
      <c r="F489" t="s">
        <v>517</v>
      </c>
      <c r="G489" t="s">
        <v>11</v>
      </c>
      <c r="H489" t="s">
        <v>12</v>
      </c>
      <c r="I489" s="20">
        <v>17.690249999999999</v>
      </c>
      <c r="J489" s="18">
        <f>IFERROR(Tabell1[[#This Row],[Pris pr stk]]*Tabell1[[#This Row],[Kolonne1]],0)</f>
        <v>0</v>
      </c>
      <c r="K489" s="19">
        <v>25</v>
      </c>
    </row>
    <row r="490" spans="1:11" x14ac:dyDescent="0.25">
      <c r="A490" s="23">
        <v>320490</v>
      </c>
      <c r="C490" t="s">
        <v>7</v>
      </c>
      <c r="D490" t="s">
        <v>425</v>
      </c>
      <c r="E490" t="s">
        <v>455</v>
      </c>
      <c r="F490" t="s">
        <v>518</v>
      </c>
      <c r="G490" t="s">
        <v>11</v>
      </c>
      <c r="H490" t="s">
        <v>12</v>
      </c>
      <c r="I490" s="20">
        <v>31.430250000000001</v>
      </c>
      <c r="J490" s="18">
        <f>IFERROR(Tabell1[[#This Row],[Pris pr stk]]*Tabell1[[#This Row],[Kolonne1]],0)</f>
        <v>0</v>
      </c>
      <c r="K490" s="19">
        <v>25</v>
      </c>
    </row>
    <row r="491" spans="1:11" x14ac:dyDescent="0.25">
      <c r="A491" s="23">
        <v>320491</v>
      </c>
      <c r="C491" t="s">
        <v>7</v>
      </c>
      <c r="D491" t="s">
        <v>425</v>
      </c>
      <c r="E491" t="s">
        <v>19</v>
      </c>
      <c r="F491" t="s">
        <v>519</v>
      </c>
      <c r="G491" t="s">
        <v>11</v>
      </c>
      <c r="H491" t="s">
        <v>12</v>
      </c>
      <c r="I491" s="20">
        <v>17.690249999999999</v>
      </c>
      <c r="J491" s="18">
        <f>IFERROR(Tabell1[[#This Row],[Pris pr stk]]*Tabell1[[#This Row],[Kolonne1]],0)</f>
        <v>0</v>
      </c>
      <c r="K491" s="19">
        <v>25</v>
      </c>
    </row>
    <row r="492" spans="1:11" x14ac:dyDescent="0.25">
      <c r="A492" s="23">
        <v>320492</v>
      </c>
      <c r="C492" t="s">
        <v>7</v>
      </c>
      <c r="D492" t="s">
        <v>425</v>
      </c>
      <c r="E492" t="s">
        <v>19</v>
      </c>
      <c r="F492" t="s">
        <v>520</v>
      </c>
      <c r="G492" t="s">
        <v>11</v>
      </c>
      <c r="H492" t="s">
        <v>12</v>
      </c>
      <c r="I492" s="20">
        <v>14.598749999999999</v>
      </c>
      <c r="J492" s="18">
        <f>IFERROR(Tabell1[[#This Row],[Pris pr stk]]*Tabell1[[#This Row],[Kolonne1]],0)</f>
        <v>0</v>
      </c>
      <c r="K492" s="19">
        <v>25</v>
      </c>
    </row>
    <row r="493" spans="1:11" x14ac:dyDescent="0.25">
      <c r="A493" s="23">
        <v>320493</v>
      </c>
      <c r="C493" t="s">
        <v>7</v>
      </c>
      <c r="D493" t="s">
        <v>425</v>
      </c>
      <c r="E493" t="s">
        <v>19</v>
      </c>
      <c r="F493" t="s">
        <v>521</v>
      </c>
      <c r="G493" t="s">
        <v>11</v>
      </c>
      <c r="H493" t="s">
        <v>12</v>
      </c>
      <c r="I493" s="20">
        <v>40.704750000000004</v>
      </c>
      <c r="J493" s="18">
        <f>IFERROR(Tabell1[[#This Row],[Pris pr stk]]*Tabell1[[#This Row],[Kolonne1]],0)</f>
        <v>0</v>
      </c>
      <c r="K493" s="19">
        <v>25</v>
      </c>
    </row>
    <row r="494" spans="1:11" x14ac:dyDescent="0.25">
      <c r="A494" s="23">
        <v>320494</v>
      </c>
      <c r="C494" t="s">
        <v>7</v>
      </c>
      <c r="D494" t="s">
        <v>425</v>
      </c>
      <c r="E494" t="s">
        <v>426</v>
      </c>
      <c r="F494" t="s">
        <v>522</v>
      </c>
      <c r="G494" t="s">
        <v>11</v>
      </c>
      <c r="H494" t="s">
        <v>12</v>
      </c>
      <c r="I494" s="20">
        <v>20.781749999999999</v>
      </c>
      <c r="J494" s="18">
        <f>IFERROR(Tabell1[[#This Row],[Pris pr stk]]*Tabell1[[#This Row],[Kolonne1]],0)</f>
        <v>0</v>
      </c>
      <c r="K494" s="19">
        <v>25</v>
      </c>
    </row>
    <row r="495" spans="1:11" x14ac:dyDescent="0.25">
      <c r="A495" s="23">
        <v>321249</v>
      </c>
      <c r="C495" t="s">
        <v>1363</v>
      </c>
      <c r="D495" t="s">
        <v>425</v>
      </c>
      <c r="F495" t="s">
        <v>1224</v>
      </c>
      <c r="G495" t="s">
        <v>11</v>
      </c>
      <c r="H495" t="s">
        <v>12</v>
      </c>
      <c r="I495" s="20">
        <v>23.873250000000002</v>
      </c>
      <c r="J495" s="18">
        <f>IFERROR(Tabell1[[#This Row],[Pris pr stk]]*Tabell1[[#This Row],[Kolonne1]],0)</f>
        <v>0</v>
      </c>
      <c r="K495" s="19">
        <v>25</v>
      </c>
    </row>
    <row r="496" spans="1:11" x14ac:dyDescent="0.25">
      <c r="A496" s="23">
        <v>320496</v>
      </c>
      <c r="C496" t="s">
        <v>7</v>
      </c>
      <c r="D496" t="s">
        <v>425</v>
      </c>
      <c r="E496" t="s">
        <v>19</v>
      </c>
      <c r="F496" t="s">
        <v>69</v>
      </c>
      <c r="G496" t="s">
        <v>11</v>
      </c>
      <c r="H496" t="s">
        <v>12</v>
      </c>
      <c r="I496" s="20">
        <v>19.235999999999997</v>
      </c>
      <c r="J496" s="18">
        <f>IFERROR(Tabell1[[#This Row],[Pris pr stk]]*Tabell1[[#This Row],[Kolonne1]],0)</f>
        <v>0</v>
      </c>
      <c r="K496" s="19">
        <v>25</v>
      </c>
    </row>
    <row r="497" spans="1:11" x14ac:dyDescent="0.25">
      <c r="A497" s="23">
        <v>320498</v>
      </c>
      <c r="C497" t="s">
        <v>7</v>
      </c>
      <c r="D497" t="s">
        <v>425</v>
      </c>
      <c r="E497" t="s">
        <v>19</v>
      </c>
      <c r="F497" t="s">
        <v>523</v>
      </c>
      <c r="G497" t="s">
        <v>11</v>
      </c>
      <c r="H497" t="s">
        <v>12</v>
      </c>
      <c r="I497" s="20">
        <v>20.781749999999999</v>
      </c>
      <c r="J497" s="18">
        <f>IFERROR(Tabell1[[#This Row],[Pris pr stk]]*Tabell1[[#This Row],[Kolonne1]],0)</f>
        <v>0</v>
      </c>
      <c r="K497" s="19">
        <v>25</v>
      </c>
    </row>
    <row r="498" spans="1:11" x14ac:dyDescent="0.25">
      <c r="A498" s="23">
        <v>320499</v>
      </c>
      <c r="C498" t="s">
        <v>7</v>
      </c>
      <c r="D498" t="s">
        <v>425</v>
      </c>
      <c r="E498" t="s">
        <v>426</v>
      </c>
      <c r="F498" t="s">
        <v>524</v>
      </c>
      <c r="G498" t="s">
        <v>11</v>
      </c>
      <c r="H498" t="s">
        <v>12</v>
      </c>
      <c r="I498" s="20">
        <v>11.85075</v>
      </c>
      <c r="J498" s="18">
        <f>IFERROR(Tabell1[[#This Row],[Pris pr stk]]*Tabell1[[#This Row],[Kolonne1]],0)</f>
        <v>0</v>
      </c>
      <c r="K498" s="19">
        <v>25</v>
      </c>
    </row>
    <row r="499" spans="1:11" x14ac:dyDescent="0.25">
      <c r="A499" s="23">
        <v>321250</v>
      </c>
      <c r="C499" t="s">
        <v>1363</v>
      </c>
      <c r="D499" t="s">
        <v>425</v>
      </c>
      <c r="E499" t="s">
        <v>19</v>
      </c>
      <c r="F499" t="s">
        <v>1225</v>
      </c>
      <c r="G499" t="s">
        <v>11</v>
      </c>
      <c r="H499" t="s">
        <v>12</v>
      </c>
      <c r="I499" s="20">
        <v>22.327500000000001</v>
      </c>
      <c r="J499" s="18">
        <f>IFERROR(Tabell1[[#This Row],[Pris pr stk]]*Tabell1[[#This Row],[Kolonne1]],0)</f>
        <v>0</v>
      </c>
      <c r="K499" s="19">
        <v>25</v>
      </c>
    </row>
    <row r="500" spans="1:11" x14ac:dyDescent="0.25">
      <c r="A500" s="23">
        <v>320500</v>
      </c>
      <c r="C500" t="s">
        <v>7</v>
      </c>
      <c r="D500" t="s">
        <v>425</v>
      </c>
      <c r="E500" t="s">
        <v>19</v>
      </c>
      <c r="F500" t="s">
        <v>525</v>
      </c>
      <c r="G500" t="s">
        <v>11</v>
      </c>
      <c r="H500" t="s">
        <v>12</v>
      </c>
      <c r="I500" s="20">
        <v>14.598749999999999</v>
      </c>
      <c r="J500" s="18">
        <f>IFERROR(Tabell1[[#This Row],[Pris pr stk]]*Tabell1[[#This Row],[Kolonne1]],0)</f>
        <v>0</v>
      </c>
      <c r="K500" s="19">
        <v>25</v>
      </c>
    </row>
    <row r="501" spans="1:11" x14ac:dyDescent="0.25">
      <c r="A501" s="23">
        <v>320939</v>
      </c>
      <c r="C501" t="s">
        <v>7</v>
      </c>
      <c r="D501" t="s">
        <v>425</v>
      </c>
      <c r="E501" t="s">
        <v>19</v>
      </c>
      <c r="F501" t="s">
        <v>526</v>
      </c>
      <c r="G501" t="s">
        <v>11</v>
      </c>
      <c r="H501" t="s">
        <v>12</v>
      </c>
      <c r="I501" s="20">
        <v>46.716000000000001</v>
      </c>
      <c r="J501" s="18">
        <f>IFERROR(Tabell1[[#This Row],[Pris pr stk]]*Tabell1[[#This Row],[Kolonne1]],0)</f>
        <v>0</v>
      </c>
      <c r="K501" s="19">
        <v>25</v>
      </c>
    </row>
    <row r="502" spans="1:11" x14ac:dyDescent="0.25">
      <c r="A502" s="23">
        <v>320507</v>
      </c>
      <c r="C502" t="s">
        <v>7</v>
      </c>
      <c r="D502" t="s">
        <v>527</v>
      </c>
      <c r="E502" t="s">
        <v>528</v>
      </c>
      <c r="F502" t="s">
        <v>529</v>
      </c>
      <c r="G502" t="s">
        <v>11</v>
      </c>
      <c r="H502" t="s">
        <v>12</v>
      </c>
      <c r="I502" s="20">
        <v>13.568249999999999</v>
      </c>
      <c r="J502" s="18">
        <f>IFERROR(Tabell1[[#This Row],[Pris pr stk]]*Tabell1[[#This Row],[Kolonne1]],0)</f>
        <v>0</v>
      </c>
      <c r="K502" s="19">
        <v>25</v>
      </c>
    </row>
    <row r="503" spans="1:11" x14ac:dyDescent="0.25">
      <c r="A503" s="23">
        <v>320508</v>
      </c>
      <c r="C503" t="s">
        <v>7</v>
      </c>
      <c r="D503" t="s">
        <v>527</v>
      </c>
      <c r="E503" t="s">
        <v>528</v>
      </c>
      <c r="F503" t="s">
        <v>530</v>
      </c>
      <c r="G503" t="s">
        <v>11</v>
      </c>
      <c r="H503" t="s">
        <v>12</v>
      </c>
      <c r="I503" s="20">
        <v>14.255250000000002</v>
      </c>
      <c r="J503" s="18">
        <f>IFERROR(Tabell1[[#This Row],[Pris pr stk]]*Tabell1[[#This Row],[Kolonne1]],0)</f>
        <v>0</v>
      </c>
      <c r="K503" s="19">
        <v>25</v>
      </c>
    </row>
    <row r="504" spans="1:11" x14ac:dyDescent="0.25">
      <c r="A504" s="23">
        <v>320509</v>
      </c>
      <c r="C504" t="s">
        <v>7</v>
      </c>
      <c r="D504" t="s">
        <v>531</v>
      </c>
      <c r="E504" t="s">
        <v>532</v>
      </c>
      <c r="F504" t="s">
        <v>533</v>
      </c>
      <c r="G504" t="s">
        <v>11</v>
      </c>
      <c r="H504" t="s">
        <v>12</v>
      </c>
      <c r="I504" s="20">
        <v>18.720750000000002</v>
      </c>
      <c r="J504" s="18">
        <f>IFERROR(Tabell1[[#This Row],[Pris pr stk]]*Tabell1[[#This Row],[Kolonne1]],0)</f>
        <v>0</v>
      </c>
      <c r="K504" s="19">
        <v>25</v>
      </c>
    </row>
    <row r="505" spans="1:11" x14ac:dyDescent="0.25">
      <c r="A505" s="23">
        <v>320510</v>
      </c>
      <c r="C505" t="s">
        <v>7</v>
      </c>
      <c r="D505" t="s">
        <v>531</v>
      </c>
      <c r="E505" t="s">
        <v>532</v>
      </c>
      <c r="F505" t="s">
        <v>534</v>
      </c>
      <c r="G505" t="s">
        <v>11</v>
      </c>
      <c r="H505" t="s">
        <v>12</v>
      </c>
      <c r="I505" s="20">
        <v>18.720750000000002</v>
      </c>
      <c r="J505" s="18">
        <f>IFERROR(Tabell1[[#This Row],[Pris pr stk]]*Tabell1[[#This Row],[Kolonne1]],0)</f>
        <v>0</v>
      </c>
      <c r="K505" s="19">
        <v>25</v>
      </c>
    </row>
    <row r="506" spans="1:11" x14ac:dyDescent="0.25">
      <c r="A506" s="23">
        <v>320511</v>
      </c>
      <c r="C506" t="s">
        <v>7</v>
      </c>
      <c r="D506" t="s">
        <v>531</v>
      </c>
      <c r="E506" t="s">
        <v>532</v>
      </c>
      <c r="F506" t="s">
        <v>535</v>
      </c>
      <c r="G506" t="s">
        <v>11</v>
      </c>
      <c r="H506" t="s">
        <v>12</v>
      </c>
      <c r="I506" s="20">
        <v>18.720750000000002</v>
      </c>
      <c r="J506" s="18">
        <f>IFERROR(Tabell1[[#This Row],[Pris pr stk]]*Tabell1[[#This Row],[Kolonne1]],0)</f>
        <v>0</v>
      </c>
      <c r="K506" s="19">
        <v>25</v>
      </c>
    </row>
    <row r="507" spans="1:11" x14ac:dyDescent="0.25">
      <c r="A507" s="23">
        <v>320512</v>
      </c>
      <c r="C507" t="s">
        <v>7</v>
      </c>
      <c r="D507" t="s">
        <v>531</v>
      </c>
      <c r="E507" t="s">
        <v>532</v>
      </c>
      <c r="F507" t="s">
        <v>536</v>
      </c>
      <c r="G507" t="s">
        <v>11</v>
      </c>
      <c r="H507" t="s">
        <v>12</v>
      </c>
      <c r="I507" s="20">
        <v>18.720750000000002</v>
      </c>
      <c r="J507" s="18">
        <f>IFERROR(Tabell1[[#This Row],[Pris pr stk]]*Tabell1[[#This Row],[Kolonne1]],0)</f>
        <v>0</v>
      </c>
      <c r="K507" s="19">
        <v>25</v>
      </c>
    </row>
    <row r="508" spans="1:11" x14ac:dyDescent="0.25">
      <c r="A508" s="23">
        <v>320514</v>
      </c>
      <c r="C508" t="s">
        <v>7</v>
      </c>
      <c r="D508" t="s">
        <v>531</v>
      </c>
      <c r="E508" t="s">
        <v>532</v>
      </c>
      <c r="F508" t="s">
        <v>537</v>
      </c>
      <c r="G508" t="s">
        <v>11</v>
      </c>
      <c r="H508" t="s">
        <v>12</v>
      </c>
      <c r="I508" s="20">
        <v>18.720750000000002</v>
      </c>
      <c r="J508" s="18">
        <f>IFERROR(Tabell1[[#This Row],[Pris pr stk]]*Tabell1[[#This Row],[Kolonne1]],0)</f>
        <v>0</v>
      </c>
      <c r="K508" s="19">
        <v>25</v>
      </c>
    </row>
    <row r="509" spans="1:11" x14ac:dyDescent="0.25">
      <c r="A509" s="23">
        <v>320515</v>
      </c>
      <c r="C509" t="s">
        <v>7</v>
      </c>
      <c r="D509" t="s">
        <v>531</v>
      </c>
      <c r="E509" t="s">
        <v>532</v>
      </c>
      <c r="F509" t="s">
        <v>538</v>
      </c>
      <c r="G509" t="s">
        <v>11</v>
      </c>
      <c r="H509" t="s">
        <v>12</v>
      </c>
      <c r="I509" s="20">
        <v>18.720750000000002</v>
      </c>
      <c r="J509" s="18">
        <f>IFERROR(Tabell1[[#This Row],[Pris pr stk]]*Tabell1[[#This Row],[Kolonne1]],0)</f>
        <v>0</v>
      </c>
      <c r="K509" s="19">
        <v>25</v>
      </c>
    </row>
    <row r="510" spans="1:11" x14ac:dyDescent="0.25">
      <c r="A510" s="23">
        <v>320516</v>
      </c>
      <c r="C510" t="s">
        <v>7</v>
      </c>
      <c r="D510" t="s">
        <v>531</v>
      </c>
      <c r="E510" t="s">
        <v>539</v>
      </c>
      <c r="F510" t="s">
        <v>540</v>
      </c>
      <c r="G510" t="s">
        <v>11</v>
      </c>
      <c r="H510" t="s">
        <v>12</v>
      </c>
      <c r="I510" s="20">
        <v>17.690249999999999</v>
      </c>
      <c r="J510" s="18">
        <f>IFERROR(Tabell1[[#This Row],[Pris pr stk]]*Tabell1[[#This Row],[Kolonne1]],0)</f>
        <v>0</v>
      </c>
      <c r="K510" s="19">
        <v>25</v>
      </c>
    </row>
    <row r="511" spans="1:11" x14ac:dyDescent="0.25">
      <c r="A511" s="23">
        <v>320517</v>
      </c>
      <c r="C511" t="s">
        <v>7</v>
      </c>
      <c r="D511" t="s">
        <v>531</v>
      </c>
      <c r="E511" t="s">
        <v>541</v>
      </c>
      <c r="F511" t="s">
        <v>542</v>
      </c>
      <c r="G511" t="s">
        <v>11</v>
      </c>
      <c r="H511" t="s">
        <v>12</v>
      </c>
      <c r="I511" s="20">
        <v>19.235999999999997</v>
      </c>
      <c r="J511" s="18">
        <f>IFERROR(Tabell1[[#This Row],[Pris pr stk]]*Tabell1[[#This Row],[Kolonne1]],0)</f>
        <v>0</v>
      </c>
      <c r="K511" s="19">
        <v>25</v>
      </c>
    </row>
    <row r="512" spans="1:11" x14ac:dyDescent="0.25">
      <c r="A512" s="23">
        <v>320518</v>
      </c>
      <c r="C512" t="s">
        <v>7</v>
      </c>
      <c r="D512" t="s">
        <v>531</v>
      </c>
      <c r="E512" t="s">
        <v>541</v>
      </c>
      <c r="F512" t="s">
        <v>543</v>
      </c>
      <c r="G512" t="s">
        <v>11</v>
      </c>
      <c r="H512" t="s">
        <v>12</v>
      </c>
      <c r="I512" s="20">
        <v>11.507250000000001</v>
      </c>
      <c r="J512" s="18">
        <f>IFERROR(Tabell1[[#This Row],[Pris pr stk]]*Tabell1[[#This Row],[Kolonne1]],0)</f>
        <v>0</v>
      </c>
      <c r="K512" s="19">
        <v>25</v>
      </c>
    </row>
    <row r="513" spans="1:11" x14ac:dyDescent="0.25">
      <c r="A513" s="23">
        <v>320519</v>
      </c>
      <c r="C513" t="s">
        <v>7</v>
      </c>
      <c r="D513" t="s">
        <v>531</v>
      </c>
      <c r="E513" t="s">
        <v>544</v>
      </c>
      <c r="F513" t="s">
        <v>545</v>
      </c>
      <c r="G513" t="s">
        <v>11</v>
      </c>
      <c r="H513" t="s">
        <v>12</v>
      </c>
      <c r="I513" s="20">
        <v>15.629250000000001</v>
      </c>
      <c r="J513" s="18">
        <f>IFERROR(Tabell1[[#This Row],[Pris pr stk]]*Tabell1[[#This Row],[Kolonne1]],0)</f>
        <v>0</v>
      </c>
      <c r="K513" s="19">
        <v>25</v>
      </c>
    </row>
    <row r="514" spans="1:11" x14ac:dyDescent="0.25">
      <c r="A514" s="23">
        <v>320520</v>
      </c>
      <c r="C514" t="s">
        <v>7</v>
      </c>
      <c r="D514" t="s">
        <v>531</v>
      </c>
      <c r="E514" t="s">
        <v>532</v>
      </c>
      <c r="F514" t="s">
        <v>546</v>
      </c>
      <c r="G514" t="s">
        <v>11</v>
      </c>
      <c r="H514" t="s">
        <v>12</v>
      </c>
      <c r="I514" s="20">
        <v>18.720750000000002</v>
      </c>
      <c r="J514" s="18">
        <f>IFERROR(Tabell1[[#This Row],[Pris pr stk]]*Tabell1[[#This Row],[Kolonne1]],0)</f>
        <v>0</v>
      </c>
      <c r="K514" s="19">
        <v>25</v>
      </c>
    </row>
    <row r="515" spans="1:11" x14ac:dyDescent="0.25">
      <c r="A515" s="23">
        <v>320521</v>
      </c>
      <c r="C515" t="s">
        <v>7</v>
      </c>
      <c r="D515" t="s">
        <v>531</v>
      </c>
      <c r="E515" t="s">
        <v>532</v>
      </c>
      <c r="F515" t="s">
        <v>547</v>
      </c>
      <c r="G515" t="s">
        <v>11</v>
      </c>
      <c r="H515" t="s">
        <v>12</v>
      </c>
      <c r="I515" s="20">
        <v>18.720750000000002</v>
      </c>
      <c r="J515" s="18">
        <f>IFERROR(Tabell1[[#This Row],[Pris pr stk]]*Tabell1[[#This Row],[Kolonne1]],0)</f>
        <v>0</v>
      </c>
      <c r="K515" s="19">
        <v>25</v>
      </c>
    </row>
    <row r="516" spans="1:11" x14ac:dyDescent="0.25">
      <c r="A516" s="23">
        <v>320522</v>
      </c>
      <c r="C516" t="s">
        <v>7</v>
      </c>
      <c r="D516" t="s">
        <v>531</v>
      </c>
      <c r="E516" t="s">
        <v>544</v>
      </c>
      <c r="F516" t="s">
        <v>548</v>
      </c>
      <c r="G516" t="s">
        <v>11</v>
      </c>
      <c r="H516" t="s">
        <v>12</v>
      </c>
      <c r="I516" s="20">
        <v>15.629250000000001</v>
      </c>
      <c r="J516" s="18">
        <f>IFERROR(Tabell1[[#This Row],[Pris pr stk]]*Tabell1[[#This Row],[Kolonne1]],0)</f>
        <v>0</v>
      </c>
      <c r="K516" s="19">
        <v>25</v>
      </c>
    </row>
    <row r="517" spans="1:11" x14ac:dyDescent="0.25">
      <c r="A517" s="23">
        <v>320523</v>
      </c>
      <c r="C517" t="s">
        <v>7</v>
      </c>
      <c r="D517" t="s">
        <v>531</v>
      </c>
      <c r="E517" t="s">
        <v>532</v>
      </c>
      <c r="F517" t="s">
        <v>549</v>
      </c>
      <c r="G517" t="s">
        <v>11</v>
      </c>
      <c r="H517" t="s">
        <v>12</v>
      </c>
      <c r="I517" s="20">
        <v>18.720750000000002</v>
      </c>
      <c r="J517" s="18">
        <f>IFERROR(Tabell1[[#This Row],[Pris pr stk]]*Tabell1[[#This Row],[Kolonne1]],0)</f>
        <v>0</v>
      </c>
      <c r="K517" s="19">
        <v>25</v>
      </c>
    </row>
    <row r="518" spans="1:11" x14ac:dyDescent="0.25">
      <c r="A518" s="23">
        <v>320524</v>
      </c>
      <c r="C518" t="s">
        <v>7</v>
      </c>
      <c r="D518" t="s">
        <v>531</v>
      </c>
      <c r="E518" t="s">
        <v>541</v>
      </c>
      <c r="F518" t="s">
        <v>550</v>
      </c>
      <c r="G518" t="s">
        <v>11</v>
      </c>
      <c r="H518" t="s">
        <v>12</v>
      </c>
      <c r="I518" s="20">
        <v>10.6485</v>
      </c>
      <c r="J518" s="18">
        <f>IFERROR(Tabell1[[#This Row],[Pris pr stk]]*Tabell1[[#This Row],[Kolonne1]],0)</f>
        <v>0</v>
      </c>
      <c r="K518" s="19">
        <v>25</v>
      </c>
    </row>
    <row r="519" spans="1:11" x14ac:dyDescent="0.25">
      <c r="A519" s="23">
        <v>320526</v>
      </c>
      <c r="C519" t="s">
        <v>7</v>
      </c>
      <c r="D519" t="s">
        <v>531</v>
      </c>
      <c r="E519" t="s">
        <v>541</v>
      </c>
      <c r="F519" t="s">
        <v>551</v>
      </c>
      <c r="G519" t="s">
        <v>11</v>
      </c>
      <c r="H519" t="s">
        <v>12</v>
      </c>
      <c r="I519" s="20">
        <v>10.6485</v>
      </c>
      <c r="J519" s="18">
        <f>IFERROR(Tabell1[[#This Row],[Pris pr stk]]*Tabell1[[#This Row],[Kolonne1]],0)</f>
        <v>0</v>
      </c>
      <c r="K519" s="19">
        <v>25</v>
      </c>
    </row>
    <row r="520" spans="1:11" x14ac:dyDescent="0.25">
      <c r="A520" s="23">
        <v>320527</v>
      </c>
      <c r="C520" t="s">
        <v>7</v>
      </c>
      <c r="D520" t="s">
        <v>531</v>
      </c>
      <c r="E520" t="s">
        <v>541</v>
      </c>
      <c r="F520" t="s">
        <v>552</v>
      </c>
      <c r="G520" t="s">
        <v>11</v>
      </c>
      <c r="H520" t="s">
        <v>12</v>
      </c>
      <c r="I520" s="20">
        <v>16.488</v>
      </c>
      <c r="J520" s="18">
        <f>IFERROR(Tabell1[[#This Row],[Pris pr stk]]*Tabell1[[#This Row],[Kolonne1]],0)</f>
        <v>0</v>
      </c>
      <c r="K520" s="19">
        <v>25</v>
      </c>
    </row>
    <row r="521" spans="1:11" x14ac:dyDescent="0.25">
      <c r="A521" s="23">
        <v>320940</v>
      </c>
      <c r="C521" t="s">
        <v>7</v>
      </c>
      <c r="D521" t="s">
        <v>531</v>
      </c>
      <c r="E521" t="s">
        <v>553</v>
      </c>
      <c r="F521" t="s">
        <v>554</v>
      </c>
      <c r="G521" t="s">
        <v>11</v>
      </c>
      <c r="H521" t="s">
        <v>12</v>
      </c>
      <c r="I521" s="20">
        <v>40.704750000000004</v>
      </c>
      <c r="J521" s="18">
        <f>IFERROR(Tabell1[[#This Row],[Pris pr stk]]*Tabell1[[#This Row],[Kolonne1]],0)</f>
        <v>0</v>
      </c>
      <c r="K521" s="19">
        <v>25</v>
      </c>
    </row>
    <row r="522" spans="1:11" x14ac:dyDescent="0.25">
      <c r="A522" s="23">
        <v>320528</v>
      </c>
      <c r="C522" t="s">
        <v>7</v>
      </c>
      <c r="D522" t="s">
        <v>531</v>
      </c>
      <c r="E522" t="s">
        <v>541</v>
      </c>
      <c r="F522" t="s">
        <v>555</v>
      </c>
      <c r="G522" t="s">
        <v>11</v>
      </c>
      <c r="H522" t="s">
        <v>12</v>
      </c>
      <c r="I522" s="20">
        <v>17.690249999999999</v>
      </c>
      <c r="J522" s="18">
        <f>IFERROR(Tabell1[[#This Row],[Pris pr stk]]*Tabell1[[#This Row],[Kolonne1]],0)</f>
        <v>0</v>
      </c>
      <c r="K522" s="19">
        <v>25</v>
      </c>
    </row>
    <row r="523" spans="1:11" x14ac:dyDescent="0.25">
      <c r="A523" s="23">
        <v>320529</v>
      </c>
      <c r="C523" t="s">
        <v>7</v>
      </c>
      <c r="D523" t="s">
        <v>531</v>
      </c>
      <c r="E523" t="s">
        <v>532</v>
      </c>
      <c r="F523" t="s">
        <v>556</v>
      </c>
      <c r="G523" t="s">
        <v>11</v>
      </c>
      <c r="H523" t="s">
        <v>12</v>
      </c>
      <c r="I523" s="20">
        <v>18.720750000000002</v>
      </c>
      <c r="J523" s="18">
        <f>IFERROR(Tabell1[[#This Row],[Pris pr stk]]*Tabell1[[#This Row],[Kolonne1]],0)</f>
        <v>0</v>
      </c>
      <c r="K523" s="19">
        <v>25</v>
      </c>
    </row>
    <row r="524" spans="1:11" x14ac:dyDescent="0.25">
      <c r="A524" s="23">
        <v>320530</v>
      </c>
      <c r="C524" t="s">
        <v>7</v>
      </c>
      <c r="D524" t="s">
        <v>531</v>
      </c>
      <c r="E524" t="s">
        <v>544</v>
      </c>
      <c r="F524" t="s">
        <v>557</v>
      </c>
      <c r="G524" t="s">
        <v>11</v>
      </c>
      <c r="H524" t="s">
        <v>12</v>
      </c>
      <c r="I524" s="20">
        <v>15.629250000000001</v>
      </c>
      <c r="J524" s="18">
        <f>IFERROR(Tabell1[[#This Row],[Pris pr stk]]*Tabell1[[#This Row],[Kolonne1]],0)</f>
        <v>0</v>
      </c>
      <c r="K524" s="19">
        <v>25</v>
      </c>
    </row>
    <row r="525" spans="1:11" x14ac:dyDescent="0.25">
      <c r="A525" s="23">
        <v>320531</v>
      </c>
      <c r="C525" t="s">
        <v>7</v>
      </c>
      <c r="D525" t="s">
        <v>531</v>
      </c>
      <c r="E525" t="s">
        <v>532</v>
      </c>
      <c r="F525" t="s">
        <v>558</v>
      </c>
      <c r="G525" t="s">
        <v>11</v>
      </c>
      <c r="H525" t="s">
        <v>12</v>
      </c>
      <c r="I525" s="20">
        <v>18.720750000000002</v>
      </c>
      <c r="J525" s="18">
        <f>IFERROR(Tabell1[[#This Row],[Pris pr stk]]*Tabell1[[#This Row],[Kolonne1]],0)</f>
        <v>0</v>
      </c>
      <c r="K525" s="19">
        <v>25</v>
      </c>
    </row>
    <row r="526" spans="1:11" x14ac:dyDescent="0.25">
      <c r="A526" s="23">
        <v>320532</v>
      </c>
      <c r="C526" t="s">
        <v>7</v>
      </c>
      <c r="D526" t="s">
        <v>531</v>
      </c>
      <c r="E526" t="s">
        <v>532</v>
      </c>
      <c r="F526" t="s">
        <v>559</v>
      </c>
      <c r="G526" t="s">
        <v>11</v>
      </c>
      <c r="H526" t="s">
        <v>12</v>
      </c>
      <c r="I526" s="20">
        <v>18.720750000000002</v>
      </c>
      <c r="J526" s="18">
        <f>IFERROR(Tabell1[[#This Row],[Pris pr stk]]*Tabell1[[#This Row],[Kolonne1]],0)</f>
        <v>0</v>
      </c>
      <c r="K526" s="19">
        <v>25</v>
      </c>
    </row>
    <row r="527" spans="1:11" x14ac:dyDescent="0.25">
      <c r="A527" s="23">
        <v>320533</v>
      </c>
      <c r="C527" t="s">
        <v>7</v>
      </c>
      <c r="D527" t="s">
        <v>531</v>
      </c>
      <c r="E527" t="s">
        <v>541</v>
      </c>
      <c r="F527" t="s">
        <v>560</v>
      </c>
      <c r="G527" t="s">
        <v>11</v>
      </c>
      <c r="H527" t="s">
        <v>12</v>
      </c>
      <c r="I527" s="20">
        <v>16.488</v>
      </c>
      <c r="J527" s="18">
        <f>IFERROR(Tabell1[[#This Row],[Pris pr stk]]*Tabell1[[#This Row],[Kolonne1]],0)</f>
        <v>0</v>
      </c>
      <c r="K527" s="19">
        <v>25</v>
      </c>
    </row>
    <row r="528" spans="1:11" x14ac:dyDescent="0.25">
      <c r="A528" s="23">
        <v>320534</v>
      </c>
      <c r="C528" t="s">
        <v>7</v>
      </c>
      <c r="D528" t="s">
        <v>531</v>
      </c>
      <c r="E528" t="s">
        <v>541</v>
      </c>
      <c r="F528" t="s">
        <v>561</v>
      </c>
      <c r="G528" t="s">
        <v>11</v>
      </c>
      <c r="H528" t="s">
        <v>12</v>
      </c>
      <c r="I528" s="20">
        <v>11.85075</v>
      </c>
      <c r="J528" s="18">
        <f>IFERROR(Tabell1[[#This Row],[Pris pr stk]]*Tabell1[[#This Row],[Kolonne1]],0)</f>
        <v>0</v>
      </c>
      <c r="K528" s="19">
        <v>25</v>
      </c>
    </row>
    <row r="529" spans="1:11" x14ac:dyDescent="0.25">
      <c r="A529" s="23">
        <v>320535</v>
      </c>
      <c r="C529" t="s">
        <v>7</v>
      </c>
      <c r="D529" t="s">
        <v>531</v>
      </c>
      <c r="E529" t="s">
        <v>532</v>
      </c>
      <c r="F529" t="s">
        <v>562</v>
      </c>
      <c r="G529" t="s">
        <v>11</v>
      </c>
      <c r="H529" t="s">
        <v>12</v>
      </c>
      <c r="I529" s="20">
        <v>18.720750000000002</v>
      </c>
      <c r="J529" s="18">
        <f>IFERROR(Tabell1[[#This Row],[Pris pr stk]]*Tabell1[[#This Row],[Kolonne1]],0)</f>
        <v>0</v>
      </c>
      <c r="K529" s="19">
        <v>25</v>
      </c>
    </row>
    <row r="530" spans="1:11" x14ac:dyDescent="0.25">
      <c r="A530" s="23">
        <v>320537</v>
      </c>
      <c r="C530" t="s">
        <v>7</v>
      </c>
      <c r="D530" t="s">
        <v>531</v>
      </c>
      <c r="E530" t="s">
        <v>541</v>
      </c>
      <c r="F530" t="s">
        <v>563</v>
      </c>
      <c r="G530" t="s">
        <v>11</v>
      </c>
      <c r="H530" t="s">
        <v>12</v>
      </c>
      <c r="I530" s="20">
        <v>16.488</v>
      </c>
      <c r="J530" s="18">
        <f>IFERROR(Tabell1[[#This Row],[Pris pr stk]]*Tabell1[[#This Row],[Kolonne1]],0)</f>
        <v>0</v>
      </c>
      <c r="K530" s="19">
        <v>25</v>
      </c>
    </row>
    <row r="531" spans="1:11" x14ac:dyDescent="0.25">
      <c r="A531" s="23">
        <v>320539</v>
      </c>
      <c r="C531" t="s">
        <v>7</v>
      </c>
      <c r="D531" t="s">
        <v>531</v>
      </c>
      <c r="E531" t="s">
        <v>541</v>
      </c>
      <c r="F531" t="s">
        <v>564</v>
      </c>
      <c r="G531" t="s">
        <v>11</v>
      </c>
      <c r="H531" t="s">
        <v>12</v>
      </c>
      <c r="I531" s="20">
        <v>11.85075</v>
      </c>
      <c r="J531" s="18">
        <f>IFERROR(Tabell1[[#This Row],[Pris pr stk]]*Tabell1[[#This Row],[Kolonne1]],0)</f>
        <v>0</v>
      </c>
      <c r="K531" s="19">
        <v>25</v>
      </c>
    </row>
    <row r="532" spans="1:11" x14ac:dyDescent="0.25">
      <c r="A532" s="23">
        <v>320540</v>
      </c>
      <c r="C532" t="s">
        <v>7</v>
      </c>
      <c r="D532" t="s">
        <v>531</v>
      </c>
      <c r="E532" t="s">
        <v>544</v>
      </c>
      <c r="F532" t="s">
        <v>565</v>
      </c>
      <c r="G532" t="s">
        <v>11</v>
      </c>
      <c r="H532" t="s">
        <v>12</v>
      </c>
      <c r="I532" s="20">
        <v>15.629250000000001</v>
      </c>
      <c r="J532" s="18">
        <f>IFERROR(Tabell1[[#This Row],[Pris pr stk]]*Tabell1[[#This Row],[Kolonne1]],0)</f>
        <v>0</v>
      </c>
      <c r="K532" s="19">
        <v>25</v>
      </c>
    </row>
    <row r="533" spans="1:11" x14ac:dyDescent="0.25">
      <c r="A533" s="23">
        <v>321255</v>
      </c>
      <c r="C533" t="s">
        <v>1363</v>
      </c>
      <c r="D533" t="s">
        <v>531</v>
      </c>
      <c r="E533" t="s">
        <v>569</v>
      </c>
      <c r="F533" t="s">
        <v>1226</v>
      </c>
      <c r="G533" t="s">
        <v>11</v>
      </c>
      <c r="H533" t="s">
        <v>12</v>
      </c>
      <c r="I533" s="20">
        <v>28.510500000000004</v>
      </c>
      <c r="J533" s="18">
        <f>IFERROR(Tabell1[[#This Row],[Pris pr stk]]*Tabell1[[#This Row],[Kolonne1]],0)</f>
        <v>0</v>
      </c>
      <c r="K533" s="19">
        <v>25</v>
      </c>
    </row>
    <row r="534" spans="1:11" x14ac:dyDescent="0.25">
      <c r="A534" s="23">
        <v>321254</v>
      </c>
      <c r="C534" t="s">
        <v>1363</v>
      </c>
      <c r="D534" t="s">
        <v>531</v>
      </c>
      <c r="E534" t="s">
        <v>569</v>
      </c>
      <c r="F534" t="s">
        <v>1227</v>
      </c>
      <c r="G534" t="s">
        <v>11</v>
      </c>
      <c r="H534" t="s">
        <v>12</v>
      </c>
      <c r="I534" s="20">
        <v>28.510500000000004</v>
      </c>
      <c r="J534" s="18">
        <f>IFERROR(Tabell1[[#This Row],[Pris pr stk]]*Tabell1[[#This Row],[Kolonne1]],0)</f>
        <v>0</v>
      </c>
      <c r="K534" s="19">
        <v>25</v>
      </c>
    </row>
    <row r="535" spans="1:11" x14ac:dyDescent="0.25">
      <c r="A535" s="23">
        <v>320542</v>
      </c>
      <c r="C535" t="s">
        <v>7</v>
      </c>
      <c r="D535" t="s">
        <v>531</v>
      </c>
      <c r="E535" t="s">
        <v>532</v>
      </c>
      <c r="F535" t="s">
        <v>566</v>
      </c>
      <c r="G535" t="s">
        <v>11</v>
      </c>
      <c r="H535" t="s">
        <v>12</v>
      </c>
      <c r="I535" s="20">
        <v>18.720750000000002</v>
      </c>
      <c r="J535" s="18">
        <f>IFERROR(Tabell1[[#This Row],[Pris pr stk]]*Tabell1[[#This Row],[Kolonne1]],0)</f>
        <v>0</v>
      </c>
      <c r="K535" s="19">
        <v>25</v>
      </c>
    </row>
    <row r="536" spans="1:11" x14ac:dyDescent="0.25">
      <c r="A536" s="23">
        <v>320543</v>
      </c>
      <c r="C536" t="s">
        <v>7</v>
      </c>
      <c r="D536" t="s">
        <v>531</v>
      </c>
      <c r="E536" t="s">
        <v>532</v>
      </c>
      <c r="F536" t="s">
        <v>567</v>
      </c>
      <c r="G536" t="s">
        <v>11</v>
      </c>
      <c r="H536" t="s">
        <v>12</v>
      </c>
      <c r="I536" s="20">
        <v>18.720750000000002</v>
      </c>
      <c r="J536" s="18">
        <f>IFERROR(Tabell1[[#This Row],[Pris pr stk]]*Tabell1[[#This Row],[Kolonne1]],0)</f>
        <v>0</v>
      </c>
      <c r="K536" s="19">
        <v>25</v>
      </c>
    </row>
    <row r="537" spans="1:11" x14ac:dyDescent="0.25">
      <c r="A537" s="23">
        <v>320544</v>
      </c>
      <c r="C537" t="s">
        <v>7</v>
      </c>
      <c r="D537" t="s">
        <v>531</v>
      </c>
      <c r="E537" t="s">
        <v>541</v>
      </c>
      <c r="F537" t="s">
        <v>568</v>
      </c>
      <c r="G537" t="s">
        <v>11</v>
      </c>
      <c r="H537" t="s">
        <v>12</v>
      </c>
      <c r="I537" s="20">
        <v>11.85075</v>
      </c>
      <c r="J537" s="18">
        <f>IFERROR(Tabell1[[#This Row],[Pris pr stk]]*Tabell1[[#This Row],[Kolonne1]],0)</f>
        <v>0</v>
      </c>
      <c r="K537" s="19">
        <v>25</v>
      </c>
    </row>
    <row r="538" spans="1:11" x14ac:dyDescent="0.25">
      <c r="A538" s="23">
        <v>320545</v>
      </c>
      <c r="C538" t="s">
        <v>7</v>
      </c>
      <c r="D538" t="s">
        <v>531</v>
      </c>
      <c r="E538" t="s">
        <v>569</v>
      </c>
      <c r="F538" t="s">
        <v>570</v>
      </c>
      <c r="G538" t="s">
        <v>11</v>
      </c>
      <c r="H538" t="s">
        <v>12</v>
      </c>
      <c r="I538" s="20">
        <v>25.59075</v>
      </c>
      <c r="J538" s="18">
        <f>IFERROR(Tabell1[[#This Row],[Pris pr stk]]*Tabell1[[#This Row],[Kolonne1]],0)</f>
        <v>0</v>
      </c>
      <c r="K538" s="19">
        <v>25</v>
      </c>
    </row>
    <row r="539" spans="1:11" x14ac:dyDescent="0.25">
      <c r="A539" s="23">
        <v>320546</v>
      </c>
      <c r="C539" t="s">
        <v>7</v>
      </c>
      <c r="D539" t="s">
        <v>531</v>
      </c>
      <c r="E539" t="s">
        <v>541</v>
      </c>
      <c r="F539" t="s">
        <v>571</v>
      </c>
      <c r="G539" t="s">
        <v>11</v>
      </c>
      <c r="H539" t="s">
        <v>12</v>
      </c>
      <c r="I539" s="20">
        <v>11.85075</v>
      </c>
      <c r="J539" s="18">
        <f>IFERROR(Tabell1[[#This Row],[Pris pr stk]]*Tabell1[[#This Row],[Kolonne1]],0)</f>
        <v>0</v>
      </c>
      <c r="K539" s="19">
        <v>25</v>
      </c>
    </row>
    <row r="540" spans="1:11" x14ac:dyDescent="0.25">
      <c r="A540" s="23">
        <v>320547</v>
      </c>
      <c r="C540" t="s">
        <v>7</v>
      </c>
      <c r="D540" t="s">
        <v>531</v>
      </c>
      <c r="E540" t="s">
        <v>532</v>
      </c>
      <c r="F540" t="s">
        <v>572</v>
      </c>
      <c r="G540" t="s">
        <v>11</v>
      </c>
      <c r="H540" t="s">
        <v>12</v>
      </c>
      <c r="I540" s="20">
        <v>18.720750000000002</v>
      </c>
      <c r="J540" s="18">
        <f>IFERROR(Tabell1[[#This Row],[Pris pr stk]]*Tabell1[[#This Row],[Kolonne1]],0)</f>
        <v>0</v>
      </c>
      <c r="K540" s="19">
        <v>25</v>
      </c>
    </row>
    <row r="541" spans="1:11" x14ac:dyDescent="0.25">
      <c r="A541" s="23">
        <v>320548</v>
      </c>
      <c r="C541" t="s">
        <v>7</v>
      </c>
      <c r="D541" t="s">
        <v>531</v>
      </c>
      <c r="E541" t="s">
        <v>569</v>
      </c>
      <c r="F541" t="s">
        <v>573</v>
      </c>
      <c r="G541" t="s">
        <v>11</v>
      </c>
      <c r="H541" t="s">
        <v>12</v>
      </c>
      <c r="I541" s="20">
        <v>25.59075</v>
      </c>
      <c r="J541" s="18">
        <f>IFERROR(Tabell1[[#This Row],[Pris pr stk]]*Tabell1[[#This Row],[Kolonne1]],0)</f>
        <v>0</v>
      </c>
      <c r="K541" s="19">
        <v>25</v>
      </c>
    </row>
    <row r="542" spans="1:11" x14ac:dyDescent="0.25">
      <c r="A542" s="23">
        <v>320549</v>
      </c>
      <c r="C542" t="s">
        <v>7</v>
      </c>
      <c r="D542" t="s">
        <v>531</v>
      </c>
      <c r="E542" t="s">
        <v>532</v>
      </c>
      <c r="F542" t="s">
        <v>574</v>
      </c>
      <c r="G542" t="s">
        <v>11</v>
      </c>
      <c r="H542" t="s">
        <v>12</v>
      </c>
      <c r="I542" s="20">
        <v>18.720750000000002</v>
      </c>
      <c r="J542" s="18">
        <f>IFERROR(Tabell1[[#This Row],[Pris pr stk]]*Tabell1[[#This Row],[Kolonne1]],0)</f>
        <v>0</v>
      </c>
      <c r="K542" s="19">
        <v>25</v>
      </c>
    </row>
    <row r="543" spans="1:11" x14ac:dyDescent="0.25">
      <c r="A543" s="23">
        <v>320550</v>
      </c>
      <c r="C543" t="s">
        <v>7</v>
      </c>
      <c r="D543" t="s">
        <v>531</v>
      </c>
      <c r="E543" t="s">
        <v>532</v>
      </c>
      <c r="F543" t="s">
        <v>575</v>
      </c>
      <c r="G543" t="s">
        <v>11</v>
      </c>
      <c r="H543" t="s">
        <v>12</v>
      </c>
      <c r="I543" s="20">
        <v>18.720750000000002</v>
      </c>
      <c r="J543" s="18">
        <f>IFERROR(Tabell1[[#This Row],[Pris pr stk]]*Tabell1[[#This Row],[Kolonne1]],0)</f>
        <v>0</v>
      </c>
      <c r="K543" s="19">
        <v>25</v>
      </c>
    </row>
    <row r="544" spans="1:11" x14ac:dyDescent="0.25">
      <c r="A544" s="23">
        <v>320551</v>
      </c>
      <c r="C544" t="s">
        <v>7</v>
      </c>
      <c r="D544" t="s">
        <v>531</v>
      </c>
      <c r="E544" t="s">
        <v>541</v>
      </c>
      <c r="F544" t="s">
        <v>576</v>
      </c>
      <c r="G544" t="s">
        <v>11</v>
      </c>
      <c r="H544" t="s">
        <v>12</v>
      </c>
      <c r="I544" s="20">
        <v>18.033749999999998</v>
      </c>
      <c r="J544" s="18">
        <f>IFERROR(Tabell1[[#This Row],[Pris pr stk]]*Tabell1[[#This Row],[Kolonne1]],0)</f>
        <v>0</v>
      </c>
      <c r="K544" s="19">
        <v>25</v>
      </c>
    </row>
    <row r="545" spans="1:11" x14ac:dyDescent="0.25">
      <c r="A545" s="23">
        <v>320552</v>
      </c>
      <c r="C545" t="s">
        <v>7</v>
      </c>
      <c r="D545" t="s">
        <v>531</v>
      </c>
      <c r="E545" t="s">
        <v>532</v>
      </c>
      <c r="F545" t="s">
        <v>577</v>
      </c>
      <c r="G545" t="s">
        <v>11</v>
      </c>
      <c r="H545" t="s">
        <v>12</v>
      </c>
      <c r="I545" s="20">
        <v>18.720750000000002</v>
      </c>
      <c r="J545" s="18">
        <f>IFERROR(Tabell1[[#This Row],[Pris pr stk]]*Tabell1[[#This Row],[Kolonne1]],0)</f>
        <v>0</v>
      </c>
      <c r="K545" s="19">
        <v>25</v>
      </c>
    </row>
    <row r="546" spans="1:11" x14ac:dyDescent="0.25">
      <c r="A546" s="23">
        <v>320555</v>
      </c>
      <c r="C546" t="s">
        <v>7</v>
      </c>
      <c r="D546" t="s">
        <v>531</v>
      </c>
      <c r="E546" t="s">
        <v>544</v>
      </c>
      <c r="F546" t="s">
        <v>578</v>
      </c>
      <c r="G546" t="s">
        <v>11</v>
      </c>
      <c r="H546" t="s">
        <v>12</v>
      </c>
      <c r="I546" s="20">
        <v>15.629250000000001</v>
      </c>
      <c r="J546" s="18">
        <f>IFERROR(Tabell1[[#This Row],[Pris pr stk]]*Tabell1[[#This Row],[Kolonne1]],0)</f>
        <v>0</v>
      </c>
      <c r="K546" s="19">
        <v>25</v>
      </c>
    </row>
    <row r="547" spans="1:11" x14ac:dyDescent="0.25">
      <c r="A547" s="23">
        <v>321251</v>
      </c>
      <c r="C547" t="s">
        <v>1363</v>
      </c>
      <c r="D547" t="s">
        <v>531</v>
      </c>
      <c r="E547" t="s">
        <v>539</v>
      </c>
      <c r="F547" t="s">
        <v>1228</v>
      </c>
      <c r="G547" t="s">
        <v>11</v>
      </c>
      <c r="H547" t="s">
        <v>12</v>
      </c>
      <c r="I547" s="20">
        <v>20.781749999999999</v>
      </c>
      <c r="J547" s="18">
        <f>IFERROR(Tabell1[[#This Row],[Pris pr stk]]*Tabell1[[#This Row],[Kolonne1]],0)</f>
        <v>0</v>
      </c>
      <c r="K547" s="19">
        <v>25</v>
      </c>
    </row>
    <row r="548" spans="1:11" x14ac:dyDescent="0.25">
      <c r="A548" s="23">
        <v>320941</v>
      </c>
      <c r="C548" t="s">
        <v>7</v>
      </c>
      <c r="D548" t="s">
        <v>531</v>
      </c>
      <c r="E548" t="s">
        <v>569</v>
      </c>
      <c r="F548" t="s">
        <v>579</v>
      </c>
      <c r="G548" t="s">
        <v>11</v>
      </c>
      <c r="H548" t="s">
        <v>12</v>
      </c>
      <c r="I548" s="20">
        <v>29.884499999999999</v>
      </c>
      <c r="J548" s="18">
        <f>IFERROR(Tabell1[[#This Row],[Pris pr stk]]*Tabell1[[#This Row],[Kolonne1]],0)</f>
        <v>0</v>
      </c>
      <c r="K548" s="19">
        <v>25</v>
      </c>
    </row>
    <row r="549" spans="1:11" x14ac:dyDescent="0.25">
      <c r="A549" s="23">
        <v>320557</v>
      </c>
      <c r="C549" t="s">
        <v>7</v>
      </c>
      <c r="D549" t="s">
        <v>531</v>
      </c>
      <c r="E549" t="s">
        <v>532</v>
      </c>
      <c r="F549" t="s">
        <v>580</v>
      </c>
      <c r="G549" t="s">
        <v>11</v>
      </c>
      <c r="H549" t="s">
        <v>12</v>
      </c>
      <c r="I549" s="20">
        <v>18.720750000000002</v>
      </c>
      <c r="J549" s="18">
        <f>IFERROR(Tabell1[[#This Row],[Pris pr stk]]*Tabell1[[#This Row],[Kolonne1]],0)</f>
        <v>0</v>
      </c>
      <c r="K549" s="19">
        <v>25</v>
      </c>
    </row>
    <row r="550" spans="1:11" x14ac:dyDescent="0.25">
      <c r="A550" s="23">
        <v>320558</v>
      </c>
      <c r="C550" t="s">
        <v>7</v>
      </c>
      <c r="D550" t="s">
        <v>531</v>
      </c>
      <c r="E550" t="s">
        <v>541</v>
      </c>
      <c r="F550" t="s">
        <v>581</v>
      </c>
      <c r="G550" t="s">
        <v>11</v>
      </c>
      <c r="H550" t="s">
        <v>12</v>
      </c>
      <c r="I550" s="20">
        <v>16.144500000000001</v>
      </c>
      <c r="J550" s="18">
        <f>IFERROR(Tabell1[[#This Row],[Pris pr stk]]*Tabell1[[#This Row],[Kolonne1]],0)</f>
        <v>0</v>
      </c>
      <c r="K550" s="19">
        <v>25</v>
      </c>
    </row>
    <row r="551" spans="1:11" x14ac:dyDescent="0.25">
      <c r="A551" s="23">
        <v>321252</v>
      </c>
      <c r="C551" t="s">
        <v>1363</v>
      </c>
      <c r="D551" t="s">
        <v>531</v>
      </c>
      <c r="E551" t="s">
        <v>541</v>
      </c>
      <c r="F551" t="s">
        <v>1229</v>
      </c>
      <c r="G551" t="s">
        <v>11</v>
      </c>
      <c r="H551" t="s">
        <v>12</v>
      </c>
      <c r="I551" s="20">
        <v>16.144500000000001</v>
      </c>
      <c r="J551" s="18">
        <f>IFERROR(Tabell1[[#This Row],[Pris pr stk]]*Tabell1[[#This Row],[Kolonne1]],0)</f>
        <v>0</v>
      </c>
      <c r="K551" s="19">
        <v>25</v>
      </c>
    </row>
    <row r="552" spans="1:11" x14ac:dyDescent="0.25">
      <c r="A552" s="23">
        <v>320559</v>
      </c>
      <c r="C552" t="s">
        <v>7</v>
      </c>
      <c r="D552" t="s">
        <v>531</v>
      </c>
      <c r="E552" t="s">
        <v>532</v>
      </c>
      <c r="F552" t="s">
        <v>582</v>
      </c>
      <c r="G552" t="s">
        <v>11</v>
      </c>
      <c r="H552" t="s">
        <v>12</v>
      </c>
      <c r="I552" s="20">
        <v>18.720750000000002</v>
      </c>
      <c r="J552" s="18">
        <f>IFERROR(Tabell1[[#This Row],[Pris pr stk]]*Tabell1[[#This Row],[Kolonne1]],0)</f>
        <v>0</v>
      </c>
      <c r="K552" s="19">
        <v>25</v>
      </c>
    </row>
    <row r="553" spans="1:11" x14ac:dyDescent="0.25">
      <c r="A553" s="23">
        <v>320560</v>
      </c>
      <c r="C553" t="s">
        <v>7</v>
      </c>
      <c r="D553" t="s">
        <v>531</v>
      </c>
      <c r="E553" t="s">
        <v>532</v>
      </c>
      <c r="F553" t="s">
        <v>583</v>
      </c>
      <c r="G553" t="s">
        <v>11</v>
      </c>
      <c r="H553" t="s">
        <v>12</v>
      </c>
      <c r="I553" s="20">
        <v>18.720750000000002</v>
      </c>
      <c r="J553" s="18">
        <f>IFERROR(Tabell1[[#This Row],[Pris pr stk]]*Tabell1[[#This Row],[Kolonne1]],0)</f>
        <v>0</v>
      </c>
      <c r="K553" s="19">
        <v>25</v>
      </c>
    </row>
    <row r="554" spans="1:11" x14ac:dyDescent="0.25">
      <c r="A554" s="23">
        <v>320561</v>
      </c>
      <c r="C554" t="s">
        <v>7</v>
      </c>
      <c r="D554" t="s">
        <v>531</v>
      </c>
      <c r="E554" t="s">
        <v>532</v>
      </c>
      <c r="F554" t="s">
        <v>584</v>
      </c>
      <c r="G554" t="s">
        <v>11</v>
      </c>
      <c r="H554" t="s">
        <v>12</v>
      </c>
      <c r="I554" s="20">
        <v>18.720750000000002</v>
      </c>
      <c r="J554" s="18">
        <f>IFERROR(Tabell1[[#This Row],[Pris pr stk]]*Tabell1[[#This Row],[Kolonne1]],0)</f>
        <v>0</v>
      </c>
      <c r="K554" s="19">
        <v>25</v>
      </c>
    </row>
    <row r="555" spans="1:11" x14ac:dyDescent="0.25">
      <c r="A555" s="23">
        <v>320562</v>
      </c>
      <c r="C555" t="s">
        <v>7</v>
      </c>
      <c r="D555" t="s">
        <v>531</v>
      </c>
      <c r="E555" t="s">
        <v>541</v>
      </c>
      <c r="F555" t="s">
        <v>585</v>
      </c>
      <c r="G555" t="s">
        <v>11</v>
      </c>
      <c r="H555" t="s">
        <v>12</v>
      </c>
      <c r="I555" s="20">
        <v>19.235999999999997</v>
      </c>
      <c r="J555" s="18">
        <f>IFERROR(Tabell1[[#This Row],[Pris pr stk]]*Tabell1[[#This Row],[Kolonne1]],0)</f>
        <v>0</v>
      </c>
      <c r="K555" s="19">
        <v>25</v>
      </c>
    </row>
    <row r="556" spans="1:11" x14ac:dyDescent="0.25">
      <c r="A556" s="23">
        <v>320563</v>
      </c>
      <c r="C556" t="s">
        <v>7</v>
      </c>
      <c r="D556" t="s">
        <v>531</v>
      </c>
      <c r="E556" t="s">
        <v>532</v>
      </c>
      <c r="F556" t="s">
        <v>586</v>
      </c>
      <c r="G556" t="s">
        <v>11</v>
      </c>
      <c r="H556" t="s">
        <v>12</v>
      </c>
      <c r="I556" s="20">
        <v>18.720750000000002</v>
      </c>
      <c r="J556" s="18">
        <f>IFERROR(Tabell1[[#This Row],[Pris pr stk]]*Tabell1[[#This Row],[Kolonne1]],0)</f>
        <v>0</v>
      </c>
      <c r="K556" s="19">
        <v>25</v>
      </c>
    </row>
    <row r="557" spans="1:11" x14ac:dyDescent="0.25">
      <c r="A557" s="23">
        <v>320564</v>
      </c>
      <c r="C557" t="s">
        <v>7</v>
      </c>
      <c r="D557" t="s">
        <v>531</v>
      </c>
      <c r="E557" t="s">
        <v>541</v>
      </c>
      <c r="F557" t="s">
        <v>587</v>
      </c>
      <c r="G557" t="s">
        <v>11</v>
      </c>
      <c r="H557" t="s">
        <v>12</v>
      </c>
      <c r="I557" s="20">
        <v>19.235999999999997</v>
      </c>
      <c r="J557" s="18">
        <f>IFERROR(Tabell1[[#This Row],[Pris pr stk]]*Tabell1[[#This Row],[Kolonne1]],0)</f>
        <v>0</v>
      </c>
      <c r="K557" s="19">
        <v>25</v>
      </c>
    </row>
    <row r="558" spans="1:11" x14ac:dyDescent="0.25">
      <c r="A558" s="23">
        <v>320565</v>
      </c>
      <c r="C558" t="s">
        <v>7</v>
      </c>
      <c r="D558" t="s">
        <v>531</v>
      </c>
      <c r="E558" t="s">
        <v>541</v>
      </c>
      <c r="F558" t="s">
        <v>588</v>
      </c>
      <c r="G558" t="s">
        <v>11</v>
      </c>
      <c r="H558" t="s">
        <v>12</v>
      </c>
      <c r="I558" s="20">
        <v>16.144500000000001</v>
      </c>
      <c r="J558" s="18">
        <f>IFERROR(Tabell1[[#This Row],[Pris pr stk]]*Tabell1[[#This Row],[Kolonne1]],0)</f>
        <v>0</v>
      </c>
      <c r="K558" s="19">
        <v>25</v>
      </c>
    </row>
    <row r="559" spans="1:11" x14ac:dyDescent="0.25">
      <c r="A559" s="23">
        <v>320566</v>
      </c>
      <c r="C559" t="s">
        <v>7</v>
      </c>
      <c r="D559" t="s">
        <v>531</v>
      </c>
      <c r="E559" t="s">
        <v>541</v>
      </c>
      <c r="F559" t="s">
        <v>589</v>
      </c>
      <c r="G559" t="s">
        <v>11</v>
      </c>
      <c r="H559" t="s">
        <v>12</v>
      </c>
      <c r="I559" s="20">
        <v>13.3965</v>
      </c>
      <c r="J559" s="18">
        <f>IFERROR(Tabell1[[#This Row],[Pris pr stk]]*Tabell1[[#This Row],[Kolonne1]],0)</f>
        <v>0</v>
      </c>
      <c r="K559" s="19">
        <v>25</v>
      </c>
    </row>
    <row r="560" spans="1:11" x14ac:dyDescent="0.25">
      <c r="A560" s="23">
        <v>320567</v>
      </c>
      <c r="C560" t="s">
        <v>7</v>
      </c>
      <c r="D560" t="s">
        <v>531</v>
      </c>
      <c r="E560" t="s">
        <v>532</v>
      </c>
      <c r="F560" t="s">
        <v>590</v>
      </c>
      <c r="G560" t="s">
        <v>11</v>
      </c>
      <c r="H560" t="s">
        <v>12</v>
      </c>
      <c r="I560" s="20">
        <v>18.720750000000002</v>
      </c>
      <c r="J560" s="18">
        <f>IFERROR(Tabell1[[#This Row],[Pris pr stk]]*Tabell1[[#This Row],[Kolonne1]],0)</f>
        <v>0</v>
      </c>
      <c r="K560" s="19">
        <v>25</v>
      </c>
    </row>
    <row r="561" spans="1:11" x14ac:dyDescent="0.25">
      <c r="A561" s="23">
        <v>320568</v>
      </c>
      <c r="C561" t="s">
        <v>7</v>
      </c>
      <c r="D561" t="s">
        <v>531</v>
      </c>
      <c r="E561" t="s">
        <v>541</v>
      </c>
      <c r="F561" t="s">
        <v>591</v>
      </c>
      <c r="G561" t="s">
        <v>11</v>
      </c>
      <c r="H561" t="s">
        <v>12</v>
      </c>
      <c r="I561" s="20">
        <v>16.488</v>
      </c>
      <c r="J561" s="18">
        <f>IFERROR(Tabell1[[#This Row],[Pris pr stk]]*Tabell1[[#This Row],[Kolonne1]],0)</f>
        <v>0</v>
      </c>
      <c r="K561" s="19">
        <v>25</v>
      </c>
    </row>
    <row r="562" spans="1:11" x14ac:dyDescent="0.25">
      <c r="A562" s="23">
        <v>320569</v>
      </c>
      <c r="C562" t="s">
        <v>7</v>
      </c>
      <c r="D562" t="s">
        <v>531</v>
      </c>
      <c r="E562" t="s">
        <v>532</v>
      </c>
      <c r="F562" t="s">
        <v>592</v>
      </c>
      <c r="G562" t="s">
        <v>11</v>
      </c>
      <c r="H562" t="s">
        <v>12</v>
      </c>
      <c r="I562" s="20">
        <v>18.720750000000002</v>
      </c>
      <c r="J562" s="18">
        <f>IFERROR(Tabell1[[#This Row],[Pris pr stk]]*Tabell1[[#This Row],[Kolonne1]],0)</f>
        <v>0</v>
      </c>
      <c r="K562" s="19">
        <v>25</v>
      </c>
    </row>
    <row r="563" spans="1:11" x14ac:dyDescent="0.25">
      <c r="A563" s="23">
        <v>320570</v>
      </c>
      <c r="C563" t="s">
        <v>7</v>
      </c>
      <c r="D563" t="s">
        <v>531</v>
      </c>
      <c r="E563" t="s">
        <v>532</v>
      </c>
      <c r="F563" t="s">
        <v>593</v>
      </c>
      <c r="G563" t="s">
        <v>11</v>
      </c>
      <c r="H563" t="s">
        <v>12</v>
      </c>
      <c r="I563" s="20">
        <v>18.720750000000002</v>
      </c>
      <c r="J563" s="18">
        <f>IFERROR(Tabell1[[#This Row],[Pris pr stk]]*Tabell1[[#This Row],[Kolonne1]],0)</f>
        <v>0</v>
      </c>
      <c r="K563" s="19">
        <v>25</v>
      </c>
    </row>
    <row r="564" spans="1:11" x14ac:dyDescent="0.25">
      <c r="A564" s="23">
        <v>320571</v>
      </c>
      <c r="C564" t="s">
        <v>7</v>
      </c>
      <c r="D564" t="s">
        <v>531</v>
      </c>
      <c r="E564" t="s">
        <v>532</v>
      </c>
      <c r="F564" t="s">
        <v>594</v>
      </c>
      <c r="G564" t="s">
        <v>11</v>
      </c>
      <c r="H564" t="s">
        <v>12</v>
      </c>
      <c r="I564" s="20">
        <v>18.720750000000002</v>
      </c>
      <c r="J564" s="18">
        <f>IFERROR(Tabell1[[#This Row],[Pris pr stk]]*Tabell1[[#This Row],[Kolonne1]],0)</f>
        <v>0</v>
      </c>
      <c r="K564" s="19">
        <v>25</v>
      </c>
    </row>
    <row r="565" spans="1:11" x14ac:dyDescent="0.25">
      <c r="A565" s="23">
        <v>321253</v>
      </c>
      <c r="C565" t="s">
        <v>1363</v>
      </c>
      <c r="D565" t="s">
        <v>531</v>
      </c>
      <c r="E565" t="s">
        <v>541</v>
      </c>
      <c r="F565" t="s">
        <v>1230</v>
      </c>
      <c r="G565" t="s">
        <v>11</v>
      </c>
      <c r="H565" t="s">
        <v>12</v>
      </c>
      <c r="I565" s="20">
        <v>22.327500000000001</v>
      </c>
      <c r="J565" s="18">
        <f>IFERROR(Tabell1[[#This Row],[Pris pr stk]]*Tabell1[[#This Row],[Kolonne1]],0)</f>
        <v>0</v>
      </c>
      <c r="K565" s="19">
        <v>25</v>
      </c>
    </row>
    <row r="566" spans="1:11" x14ac:dyDescent="0.25">
      <c r="A566" s="23">
        <v>320574</v>
      </c>
      <c r="C566" t="s">
        <v>7</v>
      </c>
      <c r="D566" t="s">
        <v>531</v>
      </c>
      <c r="E566" t="s">
        <v>569</v>
      </c>
      <c r="F566" t="s">
        <v>595</v>
      </c>
      <c r="G566" t="s">
        <v>11</v>
      </c>
      <c r="H566" t="s">
        <v>12</v>
      </c>
      <c r="I566" s="20">
        <v>28.68225</v>
      </c>
      <c r="J566" s="18">
        <f>IFERROR(Tabell1[[#This Row],[Pris pr stk]]*Tabell1[[#This Row],[Kolonne1]],0)</f>
        <v>0</v>
      </c>
      <c r="K566" s="19">
        <v>25</v>
      </c>
    </row>
    <row r="567" spans="1:11" x14ac:dyDescent="0.25">
      <c r="A567" s="23">
        <v>320575</v>
      </c>
      <c r="C567" t="s">
        <v>7</v>
      </c>
      <c r="D567" t="s">
        <v>531</v>
      </c>
      <c r="E567" t="s">
        <v>569</v>
      </c>
      <c r="F567" t="s">
        <v>596</v>
      </c>
      <c r="G567" t="s">
        <v>11</v>
      </c>
      <c r="H567" t="s">
        <v>12</v>
      </c>
      <c r="I567" s="20">
        <v>28.68225</v>
      </c>
      <c r="J567" s="18">
        <f>IFERROR(Tabell1[[#This Row],[Pris pr stk]]*Tabell1[[#This Row],[Kolonne1]],0)</f>
        <v>0</v>
      </c>
      <c r="K567" s="19">
        <v>25</v>
      </c>
    </row>
    <row r="568" spans="1:11" x14ac:dyDescent="0.25">
      <c r="A568" s="23">
        <v>320576</v>
      </c>
      <c r="C568" t="s">
        <v>7</v>
      </c>
      <c r="D568" t="s">
        <v>531</v>
      </c>
      <c r="E568" t="s">
        <v>532</v>
      </c>
      <c r="F568" t="s">
        <v>597</v>
      </c>
      <c r="G568" t="s">
        <v>11</v>
      </c>
      <c r="H568" t="s">
        <v>12</v>
      </c>
      <c r="I568" s="20">
        <v>18.720750000000002</v>
      </c>
      <c r="J568" s="18">
        <f>IFERROR(Tabell1[[#This Row],[Pris pr stk]]*Tabell1[[#This Row],[Kolonne1]],0)</f>
        <v>0</v>
      </c>
      <c r="K568" s="19">
        <v>25</v>
      </c>
    </row>
    <row r="569" spans="1:11" x14ac:dyDescent="0.25">
      <c r="A569" s="23">
        <v>320577</v>
      </c>
      <c r="C569" t="s">
        <v>7</v>
      </c>
      <c r="D569" t="s">
        <v>531</v>
      </c>
      <c r="E569" t="s">
        <v>532</v>
      </c>
      <c r="F569" t="s">
        <v>598</v>
      </c>
      <c r="G569" t="s">
        <v>11</v>
      </c>
      <c r="H569" t="s">
        <v>12</v>
      </c>
      <c r="I569" s="20">
        <v>18.720750000000002</v>
      </c>
      <c r="J569" s="18">
        <f>IFERROR(Tabell1[[#This Row],[Pris pr stk]]*Tabell1[[#This Row],[Kolonne1]],0)</f>
        <v>0</v>
      </c>
      <c r="K569" s="19">
        <v>25</v>
      </c>
    </row>
    <row r="570" spans="1:11" x14ac:dyDescent="0.25">
      <c r="A570" s="23">
        <v>320578</v>
      </c>
      <c r="C570" t="s">
        <v>7</v>
      </c>
      <c r="D570" t="s">
        <v>531</v>
      </c>
      <c r="E570" t="s">
        <v>532</v>
      </c>
      <c r="F570" t="s">
        <v>599</v>
      </c>
      <c r="G570" t="s">
        <v>11</v>
      </c>
      <c r="H570" t="s">
        <v>12</v>
      </c>
      <c r="I570" s="20">
        <v>18.720750000000002</v>
      </c>
      <c r="J570" s="18">
        <f>IFERROR(Tabell1[[#This Row],[Pris pr stk]]*Tabell1[[#This Row],[Kolonne1]],0)</f>
        <v>0</v>
      </c>
      <c r="K570" s="19">
        <v>25</v>
      </c>
    </row>
    <row r="571" spans="1:11" x14ac:dyDescent="0.25">
      <c r="A571" s="23">
        <v>320579</v>
      </c>
      <c r="C571" t="s">
        <v>7</v>
      </c>
      <c r="D571" t="s">
        <v>531</v>
      </c>
      <c r="E571" t="s">
        <v>544</v>
      </c>
      <c r="F571" t="s">
        <v>600</v>
      </c>
      <c r="G571" t="s">
        <v>11</v>
      </c>
      <c r="H571" t="s">
        <v>12</v>
      </c>
      <c r="I571" s="20">
        <v>15.629250000000001</v>
      </c>
      <c r="J571" s="18">
        <f>IFERROR(Tabell1[[#This Row],[Pris pr stk]]*Tabell1[[#This Row],[Kolonne1]],0)</f>
        <v>0</v>
      </c>
      <c r="K571" s="19">
        <v>25</v>
      </c>
    </row>
    <row r="572" spans="1:11" x14ac:dyDescent="0.25">
      <c r="A572" s="23">
        <v>320580</v>
      </c>
      <c r="C572" t="s">
        <v>7</v>
      </c>
      <c r="D572" t="s">
        <v>531</v>
      </c>
      <c r="E572" t="s">
        <v>541</v>
      </c>
      <c r="F572" t="s">
        <v>601</v>
      </c>
      <c r="G572" t="s">
        <v>11</v>
      </c>
      <c r="H572" t="s">
        <v>12</v>
      </c>
      <c r="I572" s="20">
        <v>16.488</v>
      </c>
      <c r="J572" s="18">
        <f>IFERROR(Tabell1[[#This Row],[Pris pr stk]]*Tabell1[[#This Row],[Kolonne1]],0)</f>
        <v>0</v>
      </c>
      <c r="K572" s="19">
        <v>25</v>
      </c>
    </row>
    <row r="573" spans="1:11" x14ac:dyDescent="0.25">
      <c r="A573" s="23">
        <v>320581</v>
      </c>
      <c r="C573" t="s">
        <v>7</v>
      </c>
      <c r="D573" t="s">
        <v>531</v>
      </c>
      <c r="E573" t="s">
        <v>541</v>
      </c>
      <c r="F573" t="s">
        <v>602</v>
      </c>
      <c r="G573" t="s">
        <v>11</v>
      </c>
      <c r="H573" t="s">
        <v>12</v>
      </c>
      <c r="I573" s="20">
        <v>14.598749999999999</v>
      </c>
      <c r="J573" s="18">
        <f>IFERROR(Tabell1[[#This Row],[Pris pr stk]]*Tabell1[[#This Row],[Kolonne1]],0)</f>
        <v>0</v>
      </c>
      <c r="K573" s="19">
        <v>25</v>
      </c>
    </row>
    <row r="574" spans="1:11" x14ac:dyDescent="0.25">
      <c r="A574" s="23">
        <v>320582</v>
      </c>
      <c r="C574" t="s">
        <v>7</v>
      </c>
      <c r="D574" t="s">
        <v>531</v>
      </c>
      <c r="E574" t="s">
        <v>569</v>
      </c>
      <c r="F574" t="s">
        <v>167</v>
      </c>
      <c r="G574" t="s">
        <v>11</v>
      </c>
      <c r="H574" t="s">
        <v>12</v>
      </c>
      <c r="I574" s="20">
        <v>19.235999999999997</v>
      </c>
      <c r="J574" s="18">
        <f>IFERROR(Tabell1[[#This Row],[Pris pr stk]]*Tabell1[[#This Row],[Kolonne1]],0)</f>
        <v>0</v>
      </c>
      <c r="K574" s="19">
        <v>25</v>
      </c>
    </row>
    <row r="575" spans="1:11" x14ac:dyDescent="0.25">
      <c r="A575" s="23">
        <v>320583</v>
      </c>
      <c r="C575" t="s">
        <v>7</v>
      </c>
      <c r="D575" t="s">
        <v>531</v>
      </c>
      <c r="E575" t="s">
        <v>532</v>
      </c>
      <c r="F575" t="s">
        <v>603</v>
      </c>
      <c r="G575" t="s">
        <v>11</v>
      </c>
      <c r="H575" t="s">
        <v>12</v>
      </c>
      <c r="I575" s="20">
        <v>18.720750000000002</v>
      </c>
      <c r="J575" s="18">
        <f>IFERROR(Tabell1[[#This Row],[Pris pr stk]]*Tabell1[[#This Row],[Kolonne1]],0)</f>
        <v>0</v>
      </c>
      <c r="K575" s="19">
        <v>25</v>
      </c>
    </row>
    <row r="576" spans="1:11" x14ac:dyDescent="0.25">
      <c r="A576" s="23">
        <v>320584</v>
      </c>
      <c r="C576" t="s">
        <v>7</v>
      </c>
      <c r="D576" t="s">
        <v>531</v>
      </c>
      <c r="E576" t="s">
        <v>541</v>
      </c>
      <c r="F576" t="s">
        <v>604</v>
      </c>
      <c r="G576" t="s">
        <v>11</v>
      </c>
      <c r="H576" t="s">
        <v>12</v>
      </c>
      <c r="I576" s="20">
        <v>11.85075</v>
      </c>
      <c r="J576" s="18">
        <f>IFERROR(Tabell1[[#This Row],[Pris pr stk]]*Tabell1[[#This Row],[Kolonne1]],0)</f>
        <v>0</v>
      </c>
      <c r="K576" s="19">
        <v>25</v>
      </c>
    </row>
    <row r="577" spans="1:11" x14ac:dyDescent="0.25">
      <c r="A577" s="23">
        <v>320585</v>
      </c>
      <c r="C577" t="s">
        <v>7</v>
      </c>
      <c r="D577" t="s">
        <v>531</v>
      </c>
      <c r="E577" t="s">
        <v>541</v>
      </c>
      <c r="F577" t="s">
        <v>605</v>
      </c>
      <c r="G577" t="s">
        <v>11</v>
      </c>
      <c r="H577" t="s">
        <v>12</v>
      </c>
      <c r="I577" s="20">
        <v>17.690249999999999</v>
      </c>
      <c r="J577" s="18">
        <f>IFERROR(Tabell1[[#This Row],[Pris pr stk]]*Tabell1[[#This Row],[Kolonne1]],0)</f>
        <v>0</v>
      </c>
      <c r="K577" s="19">
        <v>25</v>
      </c>
    </row>
    <row r="578" spans="1:11" x14ac:dyDescent="0.25">
      <c r="A578" s="23">
        <v>320586</v>
      </c>
      <c r="C578" t="s">
        <v>7</v>
      </c>
      <c r="D578" t="s">
        <v>531</v>
      </c>
      <c r="E578" t="s">
        <v>532</v>
      </c>
      <c r="F578" t="s">
        <v>606</v>
      </c>
      <c r="G578" t="s">
        <v>11</v>
      </c>
      <c r="H578" t="s">
        <v>12</v>
      </c>
      <c r="I578" s="20">
        <v>18.720750000000002</v>
      </c>
      <c r="J578" s="18">
        <f>IFERROR(Tabell1[[#This Row],[Pris pr stk]]*Tabell1[[#This Row],[Kolonne1]],0)</f>
        <v>0</v>
      </c>
      <c r="K578" s="19">
        <v>25</v>
      </c>
    </row>
    <row r="579" spans="1:11" x14ac:dyDescent="0.25">
      <c r="A579" s="23">
        <v>320587</v>
      </c>
      <c r="C579" t="s">
        <v>7</v>
      </c>
      <c r="D579" t="s">
        <v>607</v>
      </c>
      <c r="E579" t="s">
        <v>19</v>
      </c>
      <c r="F579" t="s">
        <v>608</v>
      </c>
      <c r="G579" t="s">
        <v>11</v>
      </c>
      <c r="H579" t="s">
        <v>12</v>
      </c>
      <c r="I579" s="20">
        <v>22.327500000000001</v>
      </c>
      <c r="J579" s="18">
        <f>IFERROR(Tabell1[[#This Row],[Pris pr stk]]*Tabell1[[#This Row],[Kolonne1]],0)</f>
        <v>0</v>
      </c>
      <c r="K579" s="19">
        <v>25</v>
      </c>
    </row>
    <row r="580" spans="1:11" x14ac:dyDescent="0.25">
      <c r="A580" s="23">
        <v>320589</v>
      </c>
      <c r="C580" t="s">
        <v>7</v>
      </c>
      <c r="D580" t="s">
        <v>607</v>
      </c>
      <c r="E580" t="s">
        <v>19</v>
      </c>
      <c r="F580" t="s">
        <v>609</v>
      </c>
      <c r="G580" t="s">
        <v>11</v>
      </c>
      <c r="H580" t="s">
        <v>12</v>
      </c>
      <c r="I580" s="20">
        <v>22.327500000000001</v>
      </c>
      <c r="J580" s="18">
        <f>IFERROR(Tabell1[[#This Row],[Pris pr stk]]*Tabell1[[#This Row],[Kolonne1]],0)</f>
        <v>0</v>
      </c>
      <c r="K580" s="19">
        <v>25</v>
      </c>
    </row>
    <row r="581" spans="1:11" x14ac:dyDescent="0.25">
      <c r="A581" s="23">
        <v>320590</v>
      </c>
      <c r="C581" t="s">
        <v>7</v>
      </c>
      <c r="D581" t="s">
        <v>607</v>
      </c>
      <c r="E581" t="s">
        <v>19</v>
      </c>
      <c r="F581" t="s">
        <v>610</v>
      </c>
      <c r="G581" t="s">
        <v>11</v>
      </c>
      <c r="H581" t="s">
        <v>12</v>
      </c>
      <c r="I581" s="20">
        <v>22.327500000000001</v>
      </c>
      <c r="J581" s="18">
        <f>IFERROR(Tabell1[[#This Row],[Pris pr stk]]*Tabell1[[#This Row],[Kolonne1]],0)</f>
        <v>0</v>
      </c>
      <c r="K581" s="19">
        <v>25</v>
      </c>
    </row>
    <row r="582" spans="1:11" x14ac:dyDescent="0.25">
      <c r="A582" s="23">
        <v>320591</v>
      </c>
      <c r="C582" t="s">
        <v>7</v>
      </c>
      <c r="D582" t="s">
        <v>607</v>
      </c>
      <c r="E582" t="s">
        <v>19</v>
      </c>
      <c r="F582" t="s">
        <v>611</v>
      </c>
      <c r="G582" t="s">
        <v>11</v>
      </c>
      <c r="H582" t="s">
        <v>12</v>
      </c>
      <c r="I582" s="20">
        <v>22.327500000000001</v>
      </c>
      <c r="J582" s="18">
        <f>IFERROR(Tabell1[[#This Row],[Pris pr stk]]*Tabell1[[#This Row],[Kolonne1]],0)</f>
        <v>0</v>
      </c>
      <c r="K582" s="19">
        <v>25</v>
      </c>
    </row>
    <row r="583" spans="1:11" x14ac:dyDescent="0.25">
      <c r="A583" s="23">
        <v>320596</v>
      </c>
      <c r="C583" t="s">
        <v>7</v>
      </c>
      <c r="D583" t="s">
        <v>612</v>
      </c>
      <c r="E583" t="s">
        <v>613</v>
      </c>
      <c r="F583" t="s">
        <v>614</v>
      </c>
      <c r="G583" t="s">
        <v>11</v>
      </c>
      <c r="H583" t="s">
        <v>12</v>
      </c>
      <c r="I583" s="20">
        <v>39.674250000000001</v>
      </c>
      <c r="J583" s="18">
        <f>IFERROR(Tabell1[[#This Row],[Pris pr stk]]*Tabell1[[#This Row],[Kolonne1]],0)</f>
        <v>0</v>
      </c>
      <c r="K583" s="19">
        <v>25</v>
      </c>
    </row>
    <row r="584" spans="1:11" x14ac:dyDescent="0.25">
      <c r="A584" s="23">
        <v>320597</v>
      </c>
      <c r="C584" t="s">
        <v>7</v>
      </c>
      <c r="D584" t="s">
        <v>612</v>
      </c>
      <c r="E584" t="s">
        <v>613</v>
      </c>
      <c r="F584" t="s">
        <v>615</v>
      </c>
      <c r="G584" t="s">
        <v>11</v>
      </c>
      <c r="H584" t="s">
        <v>12</v>
      </c>
      <c r="I584" s="20">
        <v>41.048250000000003</v>
      </c>
      <c r="J584" s="18">
        <f>IFERROR(Tabell1[[#This Row],[Pris pr stk]]*Tabell1[[#This Row],[Kolonne1]],0)</f>
        <v>0</v>
      </c>
      <c r="K584" s="19">
        <v>25</v>
      </c>
    </row>
    <row r="585" spans="1:11" x14ac:dyDescent="0.25">
      <c r="A585" s="23">
        <v>320598</v>
      </c>
      <c r="C585" t="s">
        <v>7</v>
      </c>
      <c r="D585" t="s">
        <v>612</v>
      </c>
      <c r="E585" t="s">
        <v>616</v>
      </c>
      <c r="F585" t="s">
        <v>617</v>
      </c>
      <c r="G585" t="s">
        <v>11</v>
      </c>
      <c r="H585" t="s">
        <v>12</v>
      </c>
      <c r="I585" s="20">
        <v>38.128500000000003</v>
      </c>
      <c r="J585" s="18">
        <f>IFERROR(Tabell1[[#This Row],[Pris pr stk]]*Tabell1[[#This Row],[Kolonne1]],0)</f>
        <v>0</v>
      </c>
      <c r="K585" s="19">
        <v>25</v>
      </c>
    </row>
    <row r="586" spans="1:11" x14ac:dyDescent="0.25">
      <c r="A586" s="23">
        <v>320599</v>
      </c>
      <c r="C586" t="s">
        <v>7</v>
      </c>
      <c r="D586" t="s">
        <v>612</v>
      </c>
      <c r="E586" t="s">
        <v>618</v>
      </c>
      <c r="F586" t="s">
        <v>619</v>
      </c>
      <c r="G586" t="s">
        <v>11</v>
      </c>
      <c r="H586" t="s">
        <v>12</v>
      </c>
      <c r="I586" s="20">
        <v>32.6325</v>
      </c>
      <c r="J586" s="18">
        <f>IFERROR(Tabell1[[#This Row],[Pris pr stk]]*Tabell1[[#This Row],[Kolonne1]],0)</f>
        <v>0</v>
      </c>
      <c r="K586" s="19">
        <v>25</v>
      </c>
    </row>
    <row r="587" spans="1:11" x14ac:dyDescent="0.25">
      <c r="A587" s="23">
        <v>320600</v>
      </c>
      <c r="C587" t="s">
        <v>7</v>
      </c>
      <c r="D587" t="s">
        <v>612</v>
      </c>
      <c r="E587" t="s">
        <v>613</v>
      </c>
      <c r="F587" t="s">
        <v>620</v>
      </c>
      <c r="G587" t="s">
        <v>11</v>
      </c>
      <c r="H587" t="s">
        <v>12</v>
      </c>
      <c r="I587" s="20">
        <v>14.7705</v>
      </c>
      <c r="J587" s="18">
        <f>IFERROR(Tabell1[[#This Row],[Pris pr stk]]*Tabell1[[#This Row],[Kolonne1]],0)</f>
        <v>0</v>
      </c>
      <c r="K587" s="19">
        <v>25</v>
      </c>
    </row>
    <row r="588" spans="1:11" x14ac:dyDescent="0.25">
      <c r="A588" s="23">
        <v>320601</v>
      </c>
      <c r="C588" t="s">
        <v>7</v>
      </c>
      <c r="D588" t="s">
        <v>612</v>
      </c>
      <c r="E588" t="s">
        <v>613</v>
      </c>
      <c r="F588" t="s">
        <v>621</v>
      </c>
      <c r="G588" t="s">
        <v>11</v>
      </c>
      <c r="H588" t="s">
        <v>12</v>
      </c>
      <c r="I588" s="20">
        <v>38.128500000000003</v>
      </c>
      <c r="J588" s="18">
        <f>IFERROR(Tabell1[[#This Row],[Pris pr stk]]*Tabell1[[#This Row],[Kolonne1]],0)</f>
        <v>0</v>
      </c>
      <c r="K588" s="19">
        <v>25</v>
      </c>
    </row>
    <row r="589" spans="1:11" x14ac:dyDescent="0.25">
      <c r="A589" s="23">
        <v>320602</v>
      </c>
      <c r="C589" t="s">
        <v>7</v>
      </c>
      <c r="D589" t="s">
        <v>612</v>
      </c>
      <c r="E589" t="s">
        <v>622</v>
      </c>
      <c r="F589" t="s">
        <v>623</v>
      </c>
      <c r="G589" t="s">
        <v>11</v>
      </c>
      <c r="H589" t="s">
        <v>12</v>
      </c>
      <c r="I589" s="20">
        <v>14.7705</v>
      </c>
      <c r="J589" s="18">
        <f>IFERROR(Tabell1[[#This Row],[Pris pr stk]]*Tabell1[[#This Row],[Kolonne1]],0)</f>
        <v>0</v>
      </c>
      <c r="K589" s="19">
        <v>25</v>
      </c>
    </row>
    <row r="590" spans="1:11" x14ac:dyDescent="0.25">
      <c r="A590" s="23">
        <v>320603</v>
      </c>
      <c r="C590" t="s">
        <v>7</v>
      </c>
      <c r="D590" t="s">
        <v>612</v>
      </c>
      <c r="E590" t="s">
        <v>616</v>
      </c>
      <c r="F590" t="s">
        <v>624</v>
      </c>
      <c r="G590" t="s">
        <v>11</v>
      </c>
      <c r="H590" t="s">
        <v>12</v>
      </c>
      <c r="I590" s="20">
        <v>20.953499999999998</v>
      </c>
      <c r="J590" s="18">
        <f>IFERROR(Tabell1[[#This Row],[Pris pr stk]]*Tabell1[[#This Row],[Kolonne1]],0)</f>
        <v>0</v>
      </c>
      <c r="K590" s="19">
        <v>25</v>
      </c>
    </row>
    <row r="591" spans="1:11" x14ac:dyDescent="0.25">
      <c r="A591" s="23">
        <v>320604</v>
      </c>
      <c r="C591" t="s">
        <v>7</v>
      </c>
      <c r="D591" t="s">
        <v>612</v>
      </c>
      <c r="E591" t="s">
        <v>613</v>
      </c>
      <c r="F591" t="s">
        <v>625</v>
      </c>
      <c r="G591" t="s">
        <v>11</v>
      </c>
      <c r="H591" t="s">
        <v>12</v>
      </c>
      <c r="I591" s="20">
        <v>16.659749999999999</v>
      </c>
      <c r="J591" s="18">
        <f>IFERROR(Tabell1[[#This Row],[Pris pr stk]]*Tabell1[[#This Row],[Kolonne1]],0)</f>
        <v>0</v>
      </c>
      <c r="K591" s="19">
        <v>25</v>
      </c>
    </row>
    <row r="592" spans="1:11" x14ac:dyDescent="0.25">
      <c r="A592" s="23">
        <v>320942</v>
      </c>
      <c r="C592" t="s">
        <v>7</v>
      </c>
      <c r="D592" t="s">
        <v>626</v>
      </c>
      <c r="E592" t="s">
        <v>627</v>
      </c>
      <c r="F592" t="s">
        <v>628</v>
      </c>
      <c r="G592" t="s">
        <v>11</v>
      </c>
      <c r="H592" t="s">
        <v>12</v>
      </c>
      <c r="I592" s="20">
        <v>57.3645</v>
      </c>
      <c r="J592" s="18">
        <f>IFERROR(Tabell1[[#This Row],[Pris pr stk]]*Tabell1[[#This Row],[Kolonne1]],0)</f>
        <v>0</v>
      </c>
      <c r="K592" s="19">
        <v>25</v>
      </c>
    </row>
    <row r="593" spans="1:11" x14ac:dyDescent="0.25">
      <c r="A593" s="23">
        <v>320943</v>
      </c>
      <c r="C593" t="s">
        <v>7</v>
      </c>
      <c r="D593" t="s">
        <v>626</v>
      </c>
      <c r="E593" t="s">
        <v>627</v>
      </c>
      <c r="F593" t="s">
        <v>629</v>
      </c>
      <c r="G593" t="s">
        <v>11</v>
      </c>
      <c r="H593" t="s">
        <v>12</v>
      </c>
      <c r="I593" s="20">
        <v>57.3645</v>
      </c>
      <c r="J593" s="18">
        <f>IFERROR(Tabell1[[#This Row],[Pris pr stk]]*Tabell1[[#This Row],[Kolonne1]],0)</f>
        <v>0</v>
      </c>
      <c r="K593" s="19">
        <v>25</v>
      </c>
    </row>
    <row r="594" spans="1:11" x14ac:dyDescent="0.25">
      <c r="A594" s="23">
        <v>320945</v>
      </c>
      <c r="C594" t="s">
        <v>7</v>
      </c>
      <c r="D594" t="s">
        <v>626</v>
      </c>
      <c r="E594" t="s">
        <v>630</v>
      </c>
      <c r="F594" t="s">
        <v>631</v>
      </c>
      <c r="G594" t="s">
        <v>11</v>
      </c>
      <c r="H594" t="s">
        <v>12</v>
      </c>
      <c r="I594" s="20">
        <v>40.8765</v>
      </c>
      <c r="J594" s="18">
        <f>IFERROR(Tabell1[[#This Row],[Pris pr stk]]*Tabell1[[#This Row],[Kolonne1]],0)</f>
        <v>0</v>
      </c>
      <c r="K594" s="19">
        <v>25</v>
      </c>
    </row>
    <row r="595" spans="1:11" x14ac:dyDescent="0.25">
      <c r="A595" s="23">
        <v>320944</v>
      </c>
      <c r="C595" t="s">
        <v>7</v>
      </c>
      <c r="D595" t="s">
        <v>626</v>
      </c>
      <c r="E595" t="s">
        <v>627</v>
      </c>
      <c r="F595" t="s">
        <v>632</v>
      </c>
      <c r="G595" t="s">
        <v>11</v>
      </c>
      <c r="H595" t="s">
        <v>12</v>
      </c>
      <c r="I595" s="20">
        <v>57.3645</v>
      </c>
      <c r="J595" s="18">
        <f>IFERROR(Tabell1[[#This Row],[Pris pr stk]]*Tabell1[[#This Row],[Kolonne1]],0)</f>
        <v>0</v>
      </c>
      <c r="K595" s="19">
        <v>25</v>
      </c>
    </row>
    <row r="596" spans="1:11" x14ac:dyDescent="0.25">
      <c r="A596" s="23">
        <v>320946</v>
      </c>
      <c r="C596" t="s">
        <v>7</v>
      </c>
      <c r="D596" t="s">
        <v>633</v>
      </c>
      <c r="E596" t="s">
        <v>634</v>
      </c>
      <c r="F596" t="s">
        <v>635</v>
      </c>
      <c r="G596" t="s">
        <v>11</v>
      </c>
      <c r="H596" t="s">
        <v>12</v>
      </c>
      <c r="I596" s="20">
        <v>43.968000000000004</v>
      </c>
      <c r="J596" s="18">
        <f>IFERROR(Tabell1[[#This Row],[Pris pr stk]]*Tabell1[[#This Row],[Kolonne1]],0)</f>
        <v>0</v>
      </c>
      <c r="K596" s="19">
        <v>25</v>
      </c>
    </row>
    <row r="597" spans="1:11" x14ac:dyDescent="0.25">
      <c r="A597" s="23">
        <v>321256</v>
      </c>
      <c r="C597" t="s">
        <v>1363</v>
      </c>
      <c r="D597" t="s">
        <v>1231</v>
      </c>
      <c r="E597" t="s">
        <v>19</v>
      </c>
      <c r="F597" t="s">
        <v>1232</v>
      </c>
      <c r="G597" t="s">
        <v>11</v>
      </c>
      <c r="H597" t="s">
        <v>12</v>
      </c>
      <c r="I597" s="20">
        <v>19.235999999999997</v>
      </c>
      <c r="J597" s="18">
        <f>IFERROR(Tabell1[[#This Row],[Pris pr stk]]*Tabell1[[#This Row],[Kolonne1]],0)</f>
        <v>0</v>
      </c>
      <c r="K597" s="19">
        <v>25</v>
      </c>
    </row>
    <row r="598" spans="1:11" x14ac:dyDescent="0.25">
      <c r="A598" s="23">
        <v>321257</v>
      </c>
      <c r="C598" t="s">
        <v>1363</v>
      </c>
      <c r="D598" t="s">
        <v>1231</v>
      </c>
      <c r="E598" t="s">
        <v>19</v>
      </c>
      <c r="F598" t="s">
        <v>1233</v>
      </c>
      <c r="G598" t="s">
        <v>11</v>
      </c>
      <c r="H598" t="s">
        <v>12</v>
      </c>
      <c r="I598" s="20">
        <v>19.235999999999997</v>
      </c>
      <c r="J598" s="18">
        <f>IFERROR(Tabell1[[#This Row],[Pris pr stk]]*Tabell1[[#This Row],[Kolonne1]],0)</f>
        <v>0</v>
      </c>
      <c r="K598" s="19">
        <v>25</v>
      </c>
    </row>
    <row r="599" spans="1:11" x14ac:dyDescent="0.25">
      <c r="A599" s="23">
        <v>321258</v>
      </c>
      <c r="C599" t="s">
        <v>1363</v>
      </c>
      <c r="D599" t="s">
        <v>1231</v>
      </c>
      <c r="E599" t="s">
        <v>19</v>
      </c>
      <c r="F599" t="s">
        <v>1234</v>
      </c>
      <c r="G599" t="s">
        <v>11</v>
      </c>
      <c r="H599" t="s">
        <v>12</v>
      </c>
      <c r="I599" s="20">
        <v>19.235999999999997</v>
      </c>
      <c r="J599" s="18">
        <f>IFERROR(Tabell1[[#This Row],[Pris pr stk]]*Tabell1[[#This Row],[Kolonne1]],0)</f>
        <v>0</v>
      </c>
      <c r="K599" s="19">
        <v>25</v>
      </c>
    </row>
    <row r="600" spans="1:11" x14ac:dyDescent="0.25">
      <c r="A600" s="23">
        <v>320637</v>
      </c>
      <c r="C600" t="s">
        <v>7</v>
      </c>
      <c r="D600" t="s">
        <v>636</v>
      </c>
      <c r="E600" t="s">
        <v>637</v>
      </c>
      <c r="F600" t="s">
        <v>638</v>
      </c>
      <c r="G600" t="s">
        <v>11</v>
      </c>
      <c r="H600" t="s">
        <v>12</v>
      </c>
      <c r="I600" s="20">
        <v>20.094750000000001</v>
      </c>
      <c r="J600" s="18">
        <f>IFERROR(Tabell1[[#This Row],[Pris pr stk]]*Tabell1[[#This Row],[Kolonne1]],0)</f>
        <v>0</v>
      </c>
      <c r="K600" s="19">
        <v>25</v>
      </c>
    </row>
    <row r="601" spans="1:11" x14ac:dyDescent="0.25">
      <c r="A601" s="23">
        <v>320638</v>
      </c>
      <c r="C601" t="s">
        <v>7</v>
      </c>
      <c r="D601" t="s">
        <v>636</v>
      </c>
      <c r="E601" t="s">
        <v>637</v>
      </c>
      <c r="F601" t="s">
        <v>639</v>
      </c>
      <c r="G601" t="s">
        <v>11</v>
      </c>
      <c r="H601" t="s">
        <v>12</v>
      </c>
      <c r="I601" s="20">
        <v>20.953499999999998</v>
      </c>
      <c r="J601" s="18">
        <f>IFERROR(Tabell1[[#This Row],[Pris pr stk]]*Tabell1[[#This Row],[Kolonne1]],0)</f>
        <v>0</v>
      </c>
      <c r="K601" s="19">
        <v>25</v>
      </c>
    </row>
    <row r="602" spans="1:11" x14ac:dyDescent="0.25">
      <c r="A602" s="23">
        <v>320639</v>
      </c>
      <c r="C602" t="s">
        <v>7</v>
      </c>
      <c r="D602" t="s">
        <v>636</v>
      </c>
      <c r="E602" t="s">
        <v>637</v>
      </c>
      <c r="F602" t="s">
        <v>640</v>
      </c>
      <c r="G602" t="s">
        <v>11</v>
      </c>
      <c r="H602" t="s">
        <v>12</v>
      </c>
      <c r="I602" s="20">
        <v>20.953499999999998</v>
      </c>
      <c r="J602" s="18">
        <f>IFERROR(Tabell1[[#This Row],[Pris pr stk]]*Tabell1[[#This Row],[Kolonne1]],0)</f>
        <v>0</v>
      </c>
      <c r="K602" s="19">
        <v>25</v>
      </c>
    </row>
    <row r="603" spans="1:11" x14ac:dyDescent="0.25">
      <c r="A603" s="23">
        <v>320640</v>
      </c>
      <c r="C603" t="s">
        <v>7</v>
      </c>
      <c r="D603" t="s">
        <v>636</v>
      </c>
      <c r="E603" t="s">
        <v>637</v>
      </c>
      <c r="F603" t="s">
        <v>641</v>
      </c>
      <c r="G603" t="s">
        <v>11</v>
      </c>
      <c r="H603" t="s">
        <v>12</v>
      </c>
      <c r="I603" s="20">
        <v>22.49925</v>
      </c>
      <c r="J603" s="18">
        <f>IFERROR(Tabell1[[#This Row],[Pris pr stk]]*Tabell1[[#This Row],[Kolonne1]],0)</f>
        <v>0</v>
      </c>
      <c r="K603" s="19">
        <v>25</v>
      </c>
    </row>
    <row r="604" spans="1:11" x14ac:dyDescent="0.25">
      <c r="A604" s="23">
        <v>320641</v>
      </c>
      <c r="C604" t="s">
        <v>7</v>
      </c>
      <c r="D604" t="s">
        <v>642</v>
      </c>
      <c r="E604" t="s">
        <v>643</v>
      </c>
      <c r="F604" t="s">
        <v>644</v>
      </c>
      <c r="G604" t="s">
        <v>89</v>
      </c>
      <c r="H604" t="s">
        <v>12</v>
      </c>
      <c r="I604" s="20">
        <v>42.765749999999997</v>
      </c>
      <c r="J604" s="18">
        <f>IFERROR(Tabell1[[#This Row],[Pris pr stk]]*Tabell1[[#This Row],[Kolonne1]],0)</f>
        <v>0</v>
      </c>
      <c r="K604" s="19">
        <v>5</v>
      </c>
    </row>
    <row r="605" spans="1:11" x14ac:dyDescent="0.25">
      <c r="A605" s="23">
        <v>320642</v>
      </c>
      <c r="C605" t="s">
        <v>7</v>
      </c>
      <c r="D605" t="s">
        <v>642</v>
      </c>
      <c r="E605" t="s">
        <v>643</v>
      </c>
      <c r="F605" t="s">
        <v>645</v>
      </c>
      <c r="G605" t="s">
        <v>228</v>
      </c>
      <c r="H605" t="s">
        <v>12</v>
      </c>
      <c r="I605" s="20">
        <v>45.513750000000002</v>
      </c>
      <c r="J605" s="18">
        <f>IFERROR(Tabell1[[#This Row],[Pris pr stk]]*Tabell1[[#This Row],[Kolonne1]],0)</f>
        <v>0</v>
      </c>
      <c r="K605" s="19">
        <v>5</v>
      </c>
    </row>
    <row r="606" spans="1:11" x14ac:dyDescent="0.25">
      <c r="A606" s="23">
        <v>320947</v>
      </c>
      <c r="C606" t="s">
        <v>7</v>
      </c>
      <c r="D606" t="s">
        <v>642</v>
      </c>
      <c r="E606" t="s">
        <v>646</v>
      </c>
      <c r="F606" t="s">
        <v>647</v>
      </c>
      <c r="G606" t="s">
        <v>89</v>
      </c>
      <c r="H606" t="s">
        <v>12</v>
      </c>
      <c r="I606" s="20">
        <v>171.06299999999999</v>
      </c>
      <c r="J606" s="18">
        <f>IFERROR(Tabell1[[#This Row],[Pris pr stk]]*Tabell1[[#This Row],[Kolonne1]],0)</f>
        <v>0</v>
      </c>
      <c r="K606" s="19">
        <v>5</v>
      </c>
    </row>
    <row r="607" spans="1:11" x14ac:dyDescent="0.25">
      <c r="A607" s="23">
        <v>320644</v>
      </c>
      <c r="C607" t="s">
        <v>7</v>
      </c>
      <c r="D607" t="s">
        <v>642</v>
      </c>
      <c r="E607" t="s">
        <v>643</v>
      </c>
      <c r="F607" t="s">
        <v>648</v>
      </c>
      <c r="G607" t="s">
        <v>89</v>
      </c>
      <c r="H607" t="s">
        <v>12</v>
      </c>
      <c r="I607" s="20">
        <v>48.777000000000008</v>
      </c>
      <c r="J607" s="18">
        <f>IFERROR(Tabell1[[#This Row],[Pris pr stk]]*Tabell1[[#This Row],[Kolonne1]],0)</f>
        <v>0</v>
      </c>
      <c r="K607" s="19">
        <v>5</v>
      </c>
    </row>
    <row r="608" spans="1:11" x14ac:dyDescent="0.25">
      <c r="A608" s="23">
        <v>320645</v>
      </c>
      <c r="C608" t="s">
        <v>7</v>
      </c>
      <c r="D608" t="s">
        <v>642</v>
      </c>
      <c r="E608" t="s">
        <v>643</v>
      </c>
      <c r="F608" t="s">
        <v>649</v>
      </c>
      <c r="G608" t="s">
        <v>89</v>
      </c>
      <c r="H608" t="s">
        <v>12</v>
      </c>
      <c r="I608" s="20">
        <v>87.764250000000004</v>
      </c>
      <c r="J608" s="18">
        <f>IFERROR(Tabell1[[#This Row],[Pris pr stk]]*Tabell1[[#This Row],[Kolonne1]],0)</f>
        <v>0</v>
      </c>
      <c r="K608" s="19">
        <v>5</v>
      </c>
    </row>
    <row r="609" spans="1:11" x14ac:dyDescent="0.25">
      <c r="A609" s="23">
        <v>320647</v>
      </c>
      <c r="C609" t="s">
        <v>7</v>
      </c>
      <c r="D609" t="s">
        <v>642</v>
      </c>
      <c r="E609" t="s">
        <v>643</v>
      </c>
      <c r="F609" t="s">
        <v>650</v>
      </c>
      <c r="G609" t="s">
        <v>89</v>
      </c>
      <c r="H609" t="s">
        <v>12</v>
      </c>
      <c r="I609" s="20">
        <v>42.765749999999997</v>
      </c>
      <c r="J609" s="18">
        <f>IFERROR(Tabell1[[#This Row],[Pris pr stk]]*Tabell1[[#This Row],[Kolonne1]],0)</f>
        <v>0</v>
      </c>
      <c r="K609" s="19">
        <v>5</v>
      </c>
    </row>
    <row r="610" spans="1:11" x14ac:dyDescent="0.25">
      <c r="A610" s="23">
        <v>320648</v>
      </c>
      <c r="C610" t="s">
        <v>7</v>
      </c>
      <c r="D610" t="s">
        <v>642</v>
      </c>
      <c r="E610" t="s">
        <v>646</v>
      </c>
      <c r="F610" t="s">
        <v>651</v>
      </c>
      <c r="G610" t="s">
        <v>89</v>
      </c>
      <c r="H610" t="s">
        <v>12</v>
      </c>
      <c r="I610" s="20">
        <v>97.554000000000016</v>
      </c>
      <c r="J610" s="18">
        <f>IFERROR(Tabell1[[#This Row],[Pris pr stk]]*Tabell1[[#This Row],[Kolonne1]],0)</f>
        <v>0</v>
      </c>
      <c r="K610" s="19">
        <v>5</v>
      </c>
    </row>
    <row r="611" spans="1:11" x14ac:dyDescent="0.25">
      <c r="A611" s="23">
        <v>320649</v>
      </c>
      <c r="C611" t="s">
        <v>7</v>
      </c>
      <c r="D611" t="s">
        <v>642</v>
      </c>
      <c r="E611" t="s">
        <v>643</v>
      </c>
      <c r="F611" t="s">
        <v>652</v>
      </c>
      <c r="G611" t="s">
        <v>89</v>
      </c>
      <c r="H611" t="s">
        <v>12</v>
      </c>
      <c r="I611" s="20">
        <v>87.764250000000004</v>
      </c>
      <c r="J611" s="18">
        <f>IFERROR(Tabell1[[#This Row],[Pris pr stk]]*Tabell1[[#This Row],[Kolonne1]],0)</f>
        <v>0</v>
      </c>
      <c r="K611" s="19">
        <v>5</v>
      </c>
    </row>
    <row r="612" spans="1:11" x14ac:dyDescent="0.25">
      <c r="A612" s="23">
        <v>320651</v>
      </c>
      <c r="C612" t="s">
        <v>7</v>
      </c>
      <c r="D612" t="s">
        <v>642</v>
      </c>
      <c r="E612" t="s">
        <v>643</v>
      </c>
      <c r="F612" t="s">
        <v>653</v>
      </c>
      <c r="G612" t="s">
        <v>89</v>
      </c>
      <c r="H612" t="s">
        <v>12</v>
      </c>
      <c r="I612" s="20">
        <v>39.674250000000001</v>
      </c>
      <c r="J612" s="18">
        <f>IFERROR(Tabell1[[#This Row],[Pris pr stk]]*Tabell1[[#This Row],[Kolonne1]],0)</f>
        <v>0</v>
      </c>
      <c r="K612" s="19">
        <v>5</v>
      </c>
    </row>
    <row r="613" spans="1:11" x14ac:dyDescent="0.25">
      <c r="A613" s="23">
        <v>320652</v>
      </c>
      <c r="C613" t="s">
        <v>7</v>
      </c>
      <c r="D613" t="s">
        <v>642</v>
      </c>
      <c r="E613" t="s">
        <v>643</v>
      </c>
      <c r="F613" t="s">
        <v>654</v>
      </c>
      <c r="G613" t="s">
        <v>89</v>
      </c>
      <c r="H613" t="s">
        <v>12</v>
      </c>
      <c r="I613" s="20">
        <v>56.162250000000007</v>
      </c>
      <c r="J613" s="18">
        <f>IFERROR(Tabell1[[#This Row],[Pris pr stk]]*Tabell1[[#This Row],[Kolonne1]],0)</f>
        <v>0</v>
      </c>
      <c r="K613" s="19">
        <v>5</v>
      </c>
    </row>
    <row r="614" spans="1:11" x14ac:dyDescent="0.25">
      <c r="A614" s="23">
        <v>320653</v>
      </c>
      <c r="C614" t="s">
        <v>7</v>
      </c>
      <c r="D614" t="s">
        <v>642</v>
      </c>
      <c r="E614" t="s">
        <v>655</v>
      </c>
      <c r="F614" t="s">
        <v>656</v>
      </c>
      <c r="G614" t="s">
        <v>89</v>
      </c>
      <c r="H614" t="s">
        <v>12</v>
      </c>
      <c r="I614" s="20">
        <v>39.674250000000001</v>
      </c>
      <c r="J614" s="18">
        <f>IFERROR(Tabell1[[#This Row],[Pris pr stk]]*Tabell1[[#This Row],[Kolonne1]],0)</f>
        <v>0</v>
      </c>
      <c r="K614" s="19">
        <v>5</v>
      </c>
    </row>
    <row r="615" spans="1:11" x14ac:dyDescent="0.25">
      <c r="A615" s="23">
        <v>320654</v>
      </c>
      <c r="C615" t="s">
        <v>7</v>
      </c>
      <c r="D615" t="s">
        <v>642</v>
      </c>
      <c r="E615" t="s">
        <v>643</v>
      </c>
      <c r="F615" t="s">
        <v>657</v>
      </c>
      <c r="G615" t="s">
        <v>89</v>
      </c>
      <c r="H615" t="s">
        <v>12</v>
      </c>
      <c r="I615" s="20">
        <v>87.764250000000004</v>
      </c>
      <c r="J615" s="18">
        <f>IFERROR(Tabell1[[#This Row],[Pris pr stk]]*Tabell1[[#This Row],[Kolonne1]],0)</f>
        <v>0</v>
      </c>
      <c r="K615" s="19">
        <v>5</v>
      </c>
    </row>
    <row r="616" spans="1:11" x14ac:dyDescent="0.25">
      <c r="A616" s="23">
        <v>320655</v>
      </c>
      <c r="C616" t="s">
        <v>7</v>
      </c>
      <c r="D616" t="s">
        <v>642</v>
      </c>
      <c r="E616" t="s">
        <v>646</v>
      </c>
      <c r="F616" t="s">
        <v>658</v>
      </c>
      <c r="G616" t="s">
        <v>89</v>
      </c>
      <c r="H616" t="s">
        <v>12</v>
      </c>
      <c r="I616" s="20">
        <v>112.83975000000001</v>
      </c>
      <c r="J616" s="18">
        <f>IFERROR(Tabell1[[#This Row],[Pris pr stk]]*Tabell1[[#This Row],[Kolonne1]],0)</f>
        <v>0</v>
      </c>
      <c r="K616" s="19">
        <v>5</v>
      </c>
    </row>
    <row r="617" spans="1:11" x14ac:dyDescent="0.25">
      <c r="A617" s="23">
        <v>320656</v>
      </c>
      <c r="C617" t="s">
        <v>7</v>
      </c>
      <c r="D617" t="s">
        <v>642</v>
      </c>
      <c r="E617" t="s">
        <v>655</v>
      </c>
      <c r="F617" t="s">
        <v>659</v>
      </c>
      <c r="G617" t="s">
        <v>89</v>
      </c>
      <c r="H617" t="s">
        <v>12</v>
      </c>
      <c r="I617" s="20">
        <v>39.674250000000001</v>
      </c>
      <c r="J617" s="18">
        <f>IFERROR(Tabell1[[#This Row],[Pris pr stk]]*Tabell1[[#This Row],[Kolonne1]],0)</f>
        <v>0</v>
      </c>
      <c r="K617" s="19">
        <v>5</v>
      </c>
    </row>
    <row r="618" spans="1:11" x14ac:dyDescent="0.25">
      <c r="A618" s="23">
        <v>320657</v>
      </c>
      <c r="C618" t="s">
        <v>7</v>
      </c>
      <c r="D618" t="s">
        <v>642</v>
      </c>
      <c r="E618" t="s">
        <v>660</v>
      </c>
      <c r="F618" t="s">
        <v>661</v>
      </c>
      <c r="G618" t="s">
        <v>89</v>
      </c>
      <c r="H618" t="s">
        <v>12</v>
      </c>
      <c r="I618" s="20">
        <v>41.22</v>
      </c>
      <c r="J618" s="18">
        <f>IFERROR(Tabell1[[#This Row],[Pris pr stk]]*Tabell1[[#This Row],[Kolonne1]],0)</f>
        <v>0</v>
      </c>
      <c r="K618" s="19">
        <v>5</v>
      </c>
    </row>
    <row r="619" spans="1:11" x14ac:dyDescent="0.25">
      <c r="A619" s="23">
        <v>321259</v>
      </c>
      <c r="C619" t="s">
        <v>1363</v>
      </c>
      <c r="D619" t="s">
        <v>642</v>
      </c>
      <c r="E619" t="s">
        <v>655</v>
      </c>
      <c r="F619" t="s">
        <v>1235</v>
      </c>
      <c r="G619" t="s">
        <v>89</v>
      </c>
      <c r="H619" t="s">
        <v>12</v>
      </c>
      <c r="I619" s="20">
        <v>87.764250000000004</v>
      </c>
      <c r="J619" s="18">
        <f>IFERROR(Tabell1[[#This Row],[Pris pr stk]]*Tabell1[[#This Row],[Kolonne1]],0)</f>
        <v>0</v>
      </c>
      <c r="K619" s="19">
        <v>5</v>
      </c>
    </row>
    <row r="620" spans="1:11" x14ac:dyDescent="0.25">
      <c r="A620" s="23">
        <v>320659</v>
      </c>
      <c r="C620" t="s">
        <v>7</v>
      </c>
      <c r="D620" t="s">
        <v>642</v>
      </c>
      <c r="E620" t="s">
        <v>643</v>
      </c>
      <c r="F620" t="s">
        <v>662</v>
      </c>
      <c r="G620" t="s">
        <v>89</v>
      </c>
      <c r="H620" t="s">
        <v>12</v>
      </c>
      <c r="I620" s="20">
        <v>70.932749999999999</v>
      </c>
      <c r="J620" s="18">
        <f>IFERROR(Tabell1[[#This Row],[Pris pr stk]]*Tabell1[[#This Row],[Kolonne1]],0)</f>
        <v>0</v>
      </c>
      <c r="K620" s="19">
        <v>5</v>
      </c>
    </row>
    <row r="621" spans="1:11" x14ac:dyDescent="0.25">
      <c r="A621" s="23">
        <v>320660</v>
      </c>
      <c r="C621" t="s">
        <v>7</v>
      </c>
      <c r="D621" t="s">
        <v>642</v>
      </c>
      <c r="E621" t="s">
        <v>646</v>
      </c>
      <c r="F621" t="s">
        <v>663</v>
      </c>
      <c r="G621" t="s">
        <v>89</v>
      </c>
      <c r="H621" t="s">
        <v>12</v>
      </c>
      <c r="I621" s="20">
        <v>123.83174999999999</v>
      </c>
      <c r="J621" s="18">
        <f>IFERROR(Tabell1[[#This Row],[Pris pr stk]]*Tabell1[[#This Row],[Kolonne1]],0)</f>
        <v>0</v>
      </c>
      <c r="K621" s="19">
        <v>5</v>
      </c>
    </row>
    <row r="622" spans="1:11" x14ac:dyDescent="0.25">
      <c r="A622" s="23">
        <v>320661</v>
      </c>
      <c r="C622" t="s">
        <v>7</v>
      </c>
      <c r="D622" t="s">
        <v>642</v>
      </c>
      <c r="E622" t="s">
        <v>646</v>
      </c>
      <c r="F622" t="s">
        <v>664</v>
      </c>
      <c r="G622" t="s">
        <v>89</v>
      </c>
      <c r="H622" t="s">
        <v>12</v>
      </c>
      <c r="I622" s="20">
        <v>97.554000000000016</v>
      </c>
      <c r="J622" s="18">
        <f>IFERROR(Tabell1[[#This Row],[Pris pr stk]]*Tabell1[[#This Row],[Kolonne1]],0)</f>
        <v>0</v>
      </c>
      <c r="K622" s="19">
        <v>5</v>
      </c>
    </row>
    <row r="623" spans="1:11" x14ac:dyDescent="0.25">
      <c r="A623" s="23">
        <v>321260</v>
      </c>
      <c r="C623" t="s">
        <v>1363</v>
      </c>
      <c r="D623" t="s">
        <v>642</v>
      </c>
      <c r="E623" t="s">
        <v>643</v>
      </c>
      <c r="F623" t="s">
        <v>1236</v>
      </c>
      <c r="G623" t="s">
        <v>89</v>
      </c>
      <c r="H623" t="s">
        <v>12</v>
      </c>
      <c r="I623" s="20">
        <v>171.06299999999999</v>
      </c>
      <c r="J623" s="18">
        <f>IFERROR(Tabell1[[#This Row],[Pris pr stk]]*Tabell1[[#This Row],[Kolonne1]],0)</f>
        <v>0</v>
      </c>
      <c r="K623" s="19">
        <v>5</v>
      </c>
    </row>
    <row r="624" spans="1:11" x14ac:dyDescent="0.25">
      <c r="A624" s="23">
        <v>321261</v>
      </c>
      <c r="C624" t="s">
        <v>1363</v>
      </c>
      <c r="D624" t="s">
        <v>642</v>
      </c>
      <c r="E624" t="s">
        <v>643</v>
      </c>
      <c r="F624" t="s">
        <v>1237</v>
      </c>
      <c r="G624" t="s">
        <v>89</v>
      </c>
      <c r="H624" t="s">
        <v>12</v>
      </c>
      <c r="I624" s="20">
        <v>45.857250000000001</v>
      </c>
      <c r="J624" s="18">
        <f>IFERROR(Tabell1[[#This Row],[Pris pr stk]]*Tabell1[[#This Row],[Kolonne1]],0)</f>
        <v>0</v>
      </c>
      <c r="K624" s="19">
        <v>5</v>
      </c>
    </row>
    <row r="625" spans="1:11" x14ac:dyDescent="0.25">
      <c r="A625" s="23">
        <v>320662</v>
      </c>
      <c r="C625" t="s">
        <v>7</v>
      </c>
      <c r="D625" t="s">
        <v>642</v>
      </c>
      <c r="E625" t="s">
        <v>643</v>
      </c>
      <c r="F625" t="s">
        <v>665</v>
      </c>
      <c r="G625" t="s">
        <v>89</v>
      </c>
      <c r="H625" t="s">
        <v>12</v>
      </c>
      <c r="I625" s="20">
        <v>62.173500000000004</v>
      </c>
      <c r="J625" s="18">
        <f>IFERROR(Tabell1[[#This Row],[Pris pr stk]]*Tabell1[[#This Row],[Kolonne1]],0)</f>
        <v>0</v>
      </c>
      <c r="K625" s="19">
        <v>5</v>
      </c>
    </row>
    <row r="626" spans="1:11" x14ac:dyDescent="0.25">
      <c r="A626" s="23">
        <v>320663</v>
      </c>
      <c r="C626" t="s">
        <v>7</v>
      </c>
      <c r="D626" t="s">
        <v>642</v>
      </c>
      <c r="E626" t="s">
        <v>643</v>
      </c>
      <c r="F626" t="s">
        <v>665</v>
      </c>
      <c r="G626" t="s">
        <v>228</v>
      </c>
      <c r="H626" t="s">
        <v>12</v>
      </c>
      <c r="I626" s="20">
        <v>89.138249999999999</v>
      </c>
      <c r="J626" s="18">
        <f>IFERROR(Tabell1[[#This Row],[Pris pr stk]]*Tabell1[[#This Row],[Kolonne1]],0)</f>
        <v>0</v>
      </c>
      <c r="K626" s="19">
        <v>5</v>
      </c>
    </row>
    <row r="627" spans="1:11" x14ac:dyDescent="0.25">
      <c r="A627" s="23">
        <v>320664</v>
      </c>
      <c r="C627" t="s">
        <v>7</v>
      </c>
      <c r="D627" t="s">
        <v>642</v>
      </c>
      <c r="E627" t="s">
        <v>643</v>
      </c>
      <c r="F627" t="s">
        <v>666</v>
      </c>
      <c r="G627" t="s">
        <v>89</v>
      </c>
      <c r="H627" t="s">
        <v>12</v>
      </c>
      <c r="I627" s="20">
        <v>101.676</v>
      </c>
      <c r="J627" s="18">
        <f>IFERROR(Tabell1[[#This Row],[Pris pr stk]]*Tabell1[[#This Row],[Kolonne1]],0)</f>
        <v>0</v>
      </c>
      <c r="K627" s="19">
        <v>5</v>
      </c>
    </row>
    <row r="628" spans="1:11" x14ac:dyDescent="0.25">
      <c r="A628" s="23">
        <v>321262</v>
      </c>
      <c r="C628" t="s">
        <v>1363</v>
      </c>
      <c r="D628" t="s">
        <v>642</v>
      </c>
      <c r="E628" t="s">
        <v>643</v>
      </c>
      <c r="F628" t="s">
        <v>1238</v>
      </c>
      <c r="G628" t="s">
        <v>89</v>
      </c>
      <c r="H628" t="s">
        <v>12</v>
      </c>
      <c r="I628" s="20">
        <v>48.948750000000004</v>
      </c>
      <c r="J628" s="18">
        <f>IFERROR(Tabell1[[#This Row],[Pris pr stk]]*Tabell1[[#This Row],[Kolonne1]],0)</f>
        <v>0</v>
      </c>
      <c r="K628" s="19">
        <v>5</v>
      </c>
    </row>
    <row r="629" spans="1:11" x14ac:dyDescent="0.25">
      <c r="A629" s="23">
        <v>320665</v>
      </c>
      <c r="C629" t="s">
        <v>7</v>
      </c>
      <c r="D629" t="s">
        <v>642</v>
      </c>
      <c r="E629" t="s">
        <v>646</v>
      </c>
      <c r="F629" t="s">
        <v>667</v>
      </c>
      <c r="G629" t="s">
        <v>89</v>
      </c>
      <c r="H629" t="s">
        <v>12</v>
      </c>
      <c r="I629" s="20">
        <v>97.554000000000016</v>
      </c>
      <c r="J629" s="18">
        <f>IFERROR(Tabell1[[#This Row],[Pris pr stk]]*Tabell1[[#This Row],[Kolonne1]],0)</f>
        <v>0</v>
      </c>
      <c r="K629" s="19">
        <v>5</v>
      </c>
    </row>
    <row r="630" spans="1:11" x14ac:dyDescent="0.25">
      <c r="A630" s="23">
        <v>320666</v>
      </c>
      <c r="C630" t="s">
        <v>7</v>
      </c>
      <c r="D630" t="s">
        <v>642</v>
      </c>
      <c r="E630" t="s">
        <v>643</v>
      </c>
      <c r="F630" t="s">
        <v>668</v>
      </c>
      <c r="G630" t="s">
        <v>228</v>
      </c>
      <c r="H630" t="s">
        <v>12</v>
      </c>
      <c r="I630" s="20">
        <v>78.146249999999995</v>
      </c>
      <c r="J630" s="18">
        <f>IFERROR(Tabell1[[#This Row],[Pris pr stk]]*Tabell1[[#This Row],[Kolonne1]],0)</f>
        <v>0</v>
      </c>
      <c r="K630" s="19">
        <v>5</v>
      </c>
    </row>
    <row r="631" spans="1:11" x14ac:dyDescent="0.25">
      <c r="A631" s="23">
        <v>320667</v>
      </c>
      <c r="C631" t="s">
        <v>7</v>
      </c>
      <c r="D631" t="s">
        <v>642</v>
      </c>
      <c r="E631" t="s">
        <v>643</v>
      </c>
      <c r="F631" t="s">
        <v>669</v>
      </c>
      <c r="G631" t="s">
        <v>89</v>
      </c>
      <c r="H631" t="s">
        <v>12</v>
      </c>
      <c r="I631" s="20">
        <v>41.22</v>
      </c>
      <c r="J631" s="18">
        <f>IFERROR(Tabell1[[#This Row],[Pris pr stk]]*Tabell1[[#This Row],[Kolonne1]],0)</f>
        <v>0</v>
      </c>
      <c r="K631" s="19">
        <v>5</v>
      </c>
    </row>
    <row r="632" spans="1:11" x14ac:dyDescent="0.25">
      <c r="A632" s="23">
        <v>320668</v>
      </c>
      <c r="C632" t="s">
        <v>7</v>
      </c>
      <c r="D632" t="s">
        <v>642</v>
      </c>
      <c r="E632" t="s">
        <v>646</v>
      </c>
      <c r="F632" t="s">
        <v>670</v>
      </c>
      <c r="G632" t="s">
        <v>89</v>
      </c>
      <c r="H632" t="s">
        <v>12</v>
      </c>
      <c r="I632" s="20">
        <v>171.06299999999999</v>
      </c>
      <c r="J632" s="18">
        <f>IFERROR(Tabell1[[#This Row],[Pris pr stk]]*Tabell1[[#This Row],[Kolonne1]],0)</f>
        <v>0</v>
      </c>
      <c r="K632" s="19">
        <v>5</v>
      </c>
    </row>
    <row r="633" spans="1:11" x14ac:dyDescent="0.25">
      <c r="A633" s="23">
        <v>321263</v>
      </c>
      <c r="C633" t="s">
        <v>1363</v>
      </c>
      <c r="D633" t="s">
        <v>642</v>
      </c>
      <c r="E633" t="s">
        <v>643</v>
      </c>
      <c r="F633" t="s">
        <v>1239</v>
      </c>
      <c r="G633" t="s">
        <v>89</v>
      </c>
      <c r="H633" t="s">
        <v>12</v>
      </c>
      <c r="I633" s="20">
        <v>78.318000000000012</v>
      </c>
      <c r="J633" s="18">
        <f>IFERROR(Tabell1[[#This Row],[Pris pr stk]]*Tabell1[[#This Row],[Kolonne1]],0)</f>
        <v>0</v>
      </c>
      <c r="K633" s="19">
        <v>5</v>
      </c>
    </row>
    <row r="634" spans="1:11" x14ac:dyDescent="0.25">
      <c r="A634" s="23">
        <v>320669</v>
      </c>
      <c r="C634" t="s">
        <v>7</v>
      </c>
      <c r="D634" t="s">
        <v>642</v>
      </c>
      <c r="E634" t="s">
        <v>643</v>
      </c>
      <c r="F634" t="s">
        <v>671</v>
      </c>
      <c r="G634" t="s">
        <v>89</v>
      </c>
      <c r="H634" t="s">
        <v>12</v>
      </c>
      <c r="I634" s="20">
        <v>63.547499999999999</v>
      </c>
      <c r="J634" s="18">
        <f>IFERROR(Tabell1[[#This Row],[Pris pr stk]]*Tabell1[[#This Row],[Kolonne1]],0)</f>
        <v>0</v>
      </c>
      <c r="K634" s="19">
        <v>5</v>
      </c>
    </row>
    <row r="635" spans="1:11" x14ac:dyDescent="0.25">
      <c r="A635" s="23">
        <v>320670</v>
      </c>
      <c r="C635" t="s">
        <v>7</v>
      </c>
      <c r="D635" t="s">
        <v>642</v>
      </c>
      <c r="E635" t="s">
        <v>660</v>
      </c>
      <c r="F635" t="s">
        <v>672</v>
      </c>
      <c r="G635" t="s">
        <v>89</v>
      </c>
      <c r="H635" t="s">
        <v>12</v>
      </c>
      <c r="I635" s="20">
        <v>42.765749999999997</v>
      </c>
      <c r="J635" s="18">
        <f>IFERROR(Tabell1[[#This Row],[Pris pr stk]]*Tabell1[[#This Row],[Kolonne1]],0)</f>
        <v>0</v>
      </c>
      <c r="K635" s="19">
        <v>5</v>
      </c>
    </row>
    <row r="636" spans="1:11" x14ac:dyDescent="0.25">
      <c r="A636" s="23">
        <v>320671</v>
      </c>
      <c r="C636" t="s">
        <v>7</v>
      </c>
      <c r="D636" t="s">
        <v>642</v>
      </c>
      <c r="E636" t="s">
        <v>643</v>
      </c>
      <c r="F636" t="s">
        <v>673</v>
      </c>
      <c r="G636" t="s">
        <v>228</v>
      </c>
      <c r="H636" t="s">
        <v>12</v>
      </c>
      <c r="I636" s="20">
        <v>45.513750000000002</v>
      </c>
      <c r="J636" s="18">
        <f>IFERROR(Tabell1[[#This Row],[Pris pr stk]]*Tabell1[[#This Row],[Kolonne1]],0)</f>
        <v>0</v>
      </c>
      <c r="K636" s="19">
        <v>5</v>
      </c>
    </row>
    <row r="637" spans="1:11" x14ac:dyDescent="0.25">
      <c r="A637" s="23">
        <v>320672</v>
      </c>
      <c r="C637" t="s">
        <v>7</v>
      </c>
      <c r="D637" t="s">
        <v>642</v>
      </c>
      <c r="E637" t="s">
        <v>643</v>
      </c>
      <c r="F637" t="s">
        <v>674</v>
      </c>
      <c r="G637" t="s">
        <v>89</v>
      </c>
      <c r="H637" t="s">
        <v>12</v>
      </c>
      <c r="I637" s="20">
        <v>56.162250000000007</v>
      </c>
      <c r="J637" s="18">
        <f>IFERROR(Tabell1[[#This Row],[Pris pr stk]]*Tabell1[[#This Row],[Kolonne1]],0)</f>
        <v>0</v>
      </c>
      <c r="K637" s="19">
        <v>5</v>
      </c>
    </row>
    <row r="638" spans="1:11" x14ac:dyDescent="0.25">
      <c r="A638" s="23">
        <v>321264</v>
      </c>
      <c r="C638" t="s">
        <v>1363</v>
      </c>
      <c r="D638" t="s">
        <v>642</v>
      </c>
      <c r="E638" t="s">
        <v>655</v>
      </c>
      <c r="F638" t="s">
        <v>1240</v>
      </c>
      <c r="G638" t="s">
        <v>89</v>
      </c>
      <c r="H638" t="s">
        <v>12</v>
      </c>
      <c r="I638" s="20">
        <v>56.162250000000007</v>
      </c>
      <c r="J638" s="18">
        <f>IFERROR(Tabell1[[#This Row],[Pris pr stk]]*Tabell1[[#This Row],[Kolonne1]],0)</f>
        <v>0</v>
      </c>
      <c r="K638" s="19">
        <v>5</v>
      </c>
    </row>
    <row r="639" spans="1:11" x14ac:dyDescent="0.25">
      <c r="A639" s="23">
        <v>320674</v>
      </c>
      <c r="C639" t="s">
        <v>7</v>
      </c>
      <c r="D639" t="s">
        <v>642</v>
      </c>
      <c r="E639" t="s">
        <v>643</v>
      </c>
      <c r="F639" t="s">
        <v>675</v>
      </c>
      <c r="G639" t="s">
        <v>228</v>
      </c>
      <c r="H639" t="s">
        <v>12</v>
      </c>
      <c r="I639" s="20">
        <v>47.0595</v>
      </c>
      <c r="J639" s="18">
        <f>IFERROR(Tabell1[[#This Row],[Pris pr stk]]*Tabell1[[#This Row],[Kolonne1]],0)</f>
        <v>0</v>
      </c>
      <c r="K639" s="19">
        <v>5</v>
      </c>
    </row>
    <row r="640" spans="1:11" x14ac:dyDescent="0.25">
      <c r="A640" s="23">
        <v>320675</v>
      </c>
      <c r="C640" t="s">
        <v>7</v>
      </c>
      <c r="D640" t="s">
        <v>642</v>
      </c>
      <c r="E640" t="s">
        <v>643</v>
      </c>
      <c r="F640" t="s">
        <v>676</v>
      </c>
      <c r="G640" t="s">
        <v>89</v>
      </c>
      <c r="H640" t="s">
        <v>12</v>
      </c>
      <c r="I640" s="20">
        <v>43.796250000000008</v>
      </c>
      <c r="J640" s="18">
        <f>IFERROR(Tabell1[[#This Row],[Pris pr stk]]*Tabell1[[#This Row],[Kolonne1]],0)</f>
        <v>0</v>
      </c>
      <c r="K640" s="19">
        <v>5</v>
      </c>
    </row>
    <row r="641" spans="1:11" x14ac:dyDescent="0.25">
      <c r="A641" s="23">
        <v>320676</v>
      </c>
      <c r="C641" t="s">
        <v>7</v>
      </c>
      <c r="D641" t="s">
        <v>642</v>
      </c>
      <c r="E641" t="s">
        <v>643</v>
      </c>
      <c r="F641" t="s">
        <v>676</v>
      </c>
      <c r="G641" t="s">
        <v>228</v>
      </c>
      <c r="H641" t="s">
        <v>12</v>
      </c>
      <c r="I641" s="20">
        <v>55.3035</v>
      </c>
      <c r="J641" s="18">
        <f>IFERROR(Tabell1[[#This Row],[Pris pr stk]]*Tabell1[[#This Row],[Kolonne1]],0)</f>
        <v>0</v>
      </c>
      <c r="K641" s="19">
        <v>5</v>
      </c>
    </row>
    <row r="642" spans="1:11" x14ac:dyDescent="0.25">
      <c r="A642" s="23">
        <v>320677</v>
      </c>
      <c r="C642" t="s">
        <v>7</v>
      </c>
      <c r="D642" t="s">
        <v>642</v>
      </c>
      <c r="E642" t="s">
        <v>646</v>
      </c>
      <c r="F642" t="s">
        <v>677</v>
      </c>
      <c r="G642" t="s">
        <v>89</v>
      </c>
      <c r="H642" t="s">
        <v>12</v>
      </c>
      <c r="I642" s="20">
        <v>108.54599999999999</v>
      </c>
      <c r="J642" s="18">
        <f>IFERROR(Tabell1[[#This Row],[Pris pr stk]]*Tabell1[[#This Row],[Kolonne1]],0)</f>
        <v>0</v>
      </c>
      <c r="K642" s="19">
        <v>5</v>
      </c>
    </row>
    <row r="643" spans="1:11" x14ac:dyDescent="0.25">
      <c r="A643" s="23">
        <v>320678</v>
      </c>
      <c r="C643" t="s">
        <v>7</v>
      </c>
      <c r="D643" t="s">
        <v>642</v>
      </c>
      <c r="E643" t="s">
        <v>660</v>
      </c>
      <c r="F643" t="s">
        <v>678</v>
      </c>
      <c r="G643" t="s">
        <v>228</v>
      </c>
      <c r="H643" t="s">
        <v>12</v>
      </c>
      <c r="I643" s="20">
        <v>47.0595</v>
      </c>
      <c r="J643" s="18">
        <f>IFERROR(Tabell1[[#This Row],[Pris pr stk]]*Tabell1[[#This Row],[Kolonne1]],0)</f>
        <v>0</v>
      </c>
      <c r="K643" s="19">
        <v>5</v>
      </c>
    </row>
    <row r="644" spans="1:11" x14ac:dyDescent="0.25">
      <c r="A644" s="23">
        <v>321265</v>
      </c>
      <c r="C644" t="s">
        <v>1363</v>
      </c>
      <c r="D644" t="s">
        <v>642</v>
      </c>
      <c r="E644" t="s">
        <v>643</v>
      </c>
      <c r="F644" t="s">
        <v>1241</v>
      </c>
      <c r="G644" t="s">
        <v>89</v>
      </c>
      <c r="H644" t="s">
        <v>12</v>
      </c>
      <c r="I644" s="20">
        <v>101.676</v>
      </c>
      <c r="J644" s="18">
        <f>IFERROR(Tabell1[[#This Row],[Pris pr stk]]*Tabell1[[#This Row],[Kolonne1]],0)</f>
        <v>0</v>
      </c>
      <c r="K644" s="19">
        <v>5</v>
      </c>
    </row>
    <row r="645" spans="1:11" x14ac:dyDescent="0.25">
      <c r="A645" s="23">
        <v>320679</v>
      </c>
      <c r="C645" t="s">
        <v>7</v>
      </c>
      <c r="D645" t="s">
        <v>642</v>
      </c>
      <c r="E645" t="s">
        <v>655</v>
      </c>
      <c r="F645" t="s">
        <v>679</v>
      </c>
      <c r="G645" t="s">
        <v>89</v>
      </c>
      <c r="H645" t="s">
        <v>12</v>
      </c>
      <c r="I645" s="20">
        <v>59.082000000000001</v>
      </c>
      <c r="J645" s="18">
        <f>IFERROR(Tabell1[[#This Row],[Pris pr stk]]*Tabell1[[#This Row],[Kolonne1]],0)</f>
        <v>0</v>
      </c>
      <c r="K645" s="19">
        <v>5</v>
      </c>
    </row>
    <row r="646" spans="1:11" x14ac:dyDescent="0.25">
      <c r="A646" s="23">
        <v>320680</v>
      </c>
      <c r="C646" t="s">
        <v>7</v>
      </c>
      <c r="D646" t="s">
        <v>642</v>
      </c>
      <c r="E646" t="s">
        <v>646</v>
      </c>
      <c r="F646" t="s">
        <v>680</v>
      </c>
      <c r="G646" t="s">
        <v>89</v>
      </c>
      <c r="H646" t="s">
        <v>12</v>
      </c>
      <c r="I646" s="20">
        <v>107.172</v>
      </c>
      <c r="J646" s="18">
        <f>IFERROR(Tabell1[[#This Row],[Pris pr stk]]*Tabell1[[#This Row],[Kolonne1]],0)</f>
        <v>0</v>
      </c>
      <c r="K646" s="19">
        <v>5</v>
      </c>
    </row>
    <row r="647" spans="1:11" x14ac:dyDescent="0.25">
      <c r="A647" s="23">
        <v>320681</v>
      </c>
      <c r="C647" t="s">
        <v>7</v>
      </c>
      <c r="D647" t="s">
        <v>642</v>
      </c>
      <c r="E647" t="s">
        <v>643</v>
      </c>
      <c r="F647" t="s">
        <v>681</v>
      </c>
      <c r="G647" t="s">
        <v>89</v>
      </c>
      <c r="H647" t="s">
        <v>12</v>
      </c>
      <c r="I647" s="20">
        <v>42.765749999999997</v>
      </c>
      <c r="J647" s="18">
        <f>IFERROR(Tabell1[[#This Row],[Pris pr stk]]*Tabell1[[#This Row],[Kolonne1]],0)</f>
        <v>0</v>
      </c>
      <c r="K647" s="19">
        <v>5</v>
      </c>
    </row>
    <row r="648" spans="1:11" x14ac:dyDescent="0.25">
      <c r="A648" s="23">
        <v>320682</v>
      </c>
      <c r="C648" t="s">
        <v>7</v>
      </c>
      <c r="D648" t="s">
        <v>642</v>
      </c>
      <c r="E648" t="s">
        <v>643</v>
      </c>
      <c r="F648" t="s">
        <v>682</v>
      </c>
      <c r="G648" t="s">
        <v>89</v>
      </c>
      <c r="H648" t="s">
        <v>12</v>
      </c>
      <c r="I648" s="20">
        <v>56.162250000000007</v>
      </c>
      <c r="J648" s="18">
        <f>IFERROR(Tabell1[[#This Row],[Pris pr stk]]*Tabell1[[#This Row],[Kolonne1]],0)</f>
        <v>0</v>
      </c>
      <c r="K648" s="19">
        <v>5</v>
      </c>
    </row>
    <row r="649" spans="1:11" x14ac:dyDescent="0.25">
      <c r="A649" s="23">
        <v>320683</v>
      </c>
      <c r="C649" t="s">
        <v>7</v>
      </c>
      <c r="D649" t="s">
        <v>642</v>
      </c>
      <c r="E649" t="s">
        <v>643</v>
      </c>
      <c r="F649" t="s">
        <v>682</v>
      </c>
      <c r="G649" t="s">
        <v>228</v>
      </c>
      <c r="H649" t="s">
        <v>12</v>
      </c>
      <c r="I649" s="20">
        <v>79.692000000000007</v>
      </c>
      <c r="J649" s="18">
        <f>IFERROR(Tabell1[[#This Row],[Pris pr stk]]*Tabell1[[#This Row],[Kolonne1]],0)</f>
        <v>0</v>
      </c>
      <c r="K649" s="19">
        <v>5</v>
      </c>
    </row>
    <row r="650" spans="1:11" x14ac:dyDescent="0.25">
      <c r="A650" s="23">
        <v>320948</v>
      </c>
      <c r="C650" t="s">
        <v>7</v>
      </c>
      <c r="D650" t="s">
        <v>642</v>
      </c>
      <c r="E650" t="s">
        <v>646</v>
      </c>
      <c r="F650" t="s">
        <v>683</v>
      </c>
      <c r="G650" t="s">
        <v>89</v>
      </c>
      <c r="H650" t="s">
        <v>12</v>
      </c>
      <c r="I650" s="20">
        <v>122.45775000000002</v>
      </c>
      <c r="J650" s="18">
        <f>IFERROR(Tabell1[[#This Row],[Pris pr stk]]*Tabell1[[#This Row],[Kolonne1]],0)</f>
        <v>0</v>
      </c>
      <c r="K650" s="19">
        <v>5</v>
      </c>
    </row>
    <row r="651" spans="1:11" x14ac:dyDescent="0.25">
      <c r="A651" s="23">
        <v>320684</v>
      </c>
      <c r="C651" t="s">
        <v>7</v>
      </c>
      <c r="D651" t="s">
        <v>642</v>
      </c>
      <c r="E651" t="s">
        <v>643</v>
      </c>
      <c r="F651" t="s">
        <v>684</v>
      </c>
      <c r="G651" t="s">
        <v>89</v>
      </c>
      <c r="H651" t="s">
        <v>12</v>
      </c>
      <c r="I651" s="20">
        <v>171.06299999999999</v>
      </c>
      <c r="J651" s="18">
        <f>IFERROR(Tabell1[[#This Row],[Pris pr stk]]*Tabell1[[#This Row],[Kolonne1]],0)</f>
        <v>0</v>
      </c>
      <c r="K651" s="19">
        <v>5</v>
      </c>
    </row>
    <row r="652" spans="1:11" x14ac:dyDescent="0.25">
      <c r="A652" s="23">
        <v>320685</v>
      </c>
      <c r="C652" t="s">
        <v>7</v>
      </c>
      <c r="D652" t="s">
        <v>642</v>
      </c>
      <c r="E652" t="s">
        <v>660</v>
      </c>
      <c r="F652" t="s">
        <v>685</v>
      </c>
      <c r="G652" t="s">
        <v>89</v>
      </c>
      <c r="H652" t="s">
        <v>12</v>
      </c>
      <c r="I652" s="20">
        <v>56.162250000000007</v>
      </c>
      <c r="J652" s="18">
        <f>IFERROR(Tabell1[[#This Row],[Pris pr stk]]*Tabell1[[#This Row],[Kolonne1]],0)</f>
        <v>0</v>
      </c>
      <c r="K652" s="19">
        <v>5</v>
      </c>
    </row>
    <row r="653" spans="1:11" x14ac:dyDescent="0.25">
      <c r="A653" s="23">
        <v>320686</v>
      </c>
      <c r="C653" t="s">
        <v>7</v>
      </c>
      <c r="D653" t="s">
        <v>642</v>
      </c>
      <c r="E653" t="s">
        <v>655</v>
      </c>
      <c r="F653" t="s">
        <v>686</v>
      </c>
      <c r="G653" t="s">
        <v>89</v>
      </c>
      <c r="H653" t="s">
        <v>12</v>
      </c>
      <c r="I653" s="20">
        <v>70.932749999999999</v>
      </c>
      <c r="J653" s="18">
        <f>IFERROR(Tabell1[[#This Row],[Pris pr stk]]*Tabell1[[#This Row],[Kolonne1]],0)</f>
        <v>0</v>
      </c>
      <c r="K653" s="19">
        <v>5</v>
      </c>
    </row>
    <row r="654" spans="1:11" x14ac:dyDescent="0.25">
      <c r="A654" s="23">
        <v>320687</v>
      </c>
      <c r="C654" t="s">
        <v>7</v>
      </c>
      <c r="D654" t="s">
        <v>642</v>
      </c>
      <c r="E654" t="s">
        <v>646</v>
      </c>
      <c r="F654" t="s">
        <v>687</v>
      </c>
      <c r="G654" t="s">
        <v>89</v>
      </c>
      <c r="H654" t="s">
        <v>12</v>
      </c>
      <c r="I654" s="20">
        <v>132.2475</v>
      </c>
      <c r="J654" s="18">
        <f>IFERROR(Tabell1[[#This Row],[Pris pr stk]]*Tabell1[[#This Row],[Kolonne1]],0)</f>
        <v>0</v>
      </c>
      <c r="K654" s="19">
        <v>5</v>
      </c>
    </row>
    <row r="655" spans="1:11" x14ac:dyDescent="0.25">
      <c r="A655" s="23">
        <v>320689</v>
      </c>
      <c r="C655" t="s">
        <v>7</v>
      </c>
      <c r="D655" t="s">
        <v>642</v>
      </c>
      <c r="E655" t="s">
        <v>655</v>
      </c>
      <c r="F655" t="s">
        <v>688</v>
      </c>
      <c r="G655" t="s">
        <v>89</v>
      </c>
      <c r="H655" t="s">
        <v>12</v>
      </c>
      <c r="I655" s="20">
        <v>38.128500000000003</v>
      </c>
      <c r="J655" s="18">
        <f>IFERROR(Tabell1[[#This Row],[Pris pr stk]]*Tabell1[[#This Row],[Kolonne1]],0)</f>
        <v>0</v>
      </c>
      <c r="K655" s="19">
        <v>5</v>
      </c>
    </row>
    <row r="656" spans="1:11" x14ac:dyDescent="0.25">
      <c r="A656" s="23">
        <v>321266</v>
      </c>
      <c r="C656" t="s">
        <v>1363</v>
      </c>
      <c r="D656" t="s">
        <v>642</v>
      </c>
      <c r="E656" t="s">
        <v>643</v>
      </c>
      <c r="F656" t="s">
        <v>1242</v>
      </c>
      <c r="G656" t="s">
        <v>89</v>
      </c>
      <c r="H656" t="s">
        <v>12</v>
      </c>
      <c r="I656" s="20">
        <v>94.634249999999994</v>
      </c>
      <c r="J656" s="18">
        <f>IFERROR(Tabell1[[#This Row],[Pris pr stk]]*Tabell1[[#This Row],[Kolonne1]],0)</f>
        <v>0</v>
      </c>
      <c r="K656" s="19">
        <v>5</v>
      </c>
    </row>
    <row r="657" spans="1:11" x14ac:dyDescent="0.25">
      <c r="A657" s="23">
        <v>320690</v>
      </c>
      <c r="C657" t="s">
        <v>7</v>
      </c>
      <c r="D657" t="s">
        <v>642</v>
      </c>
      <c r="E657" t="s">
        <v>655</v>
      </c>
      <c r="F657" t="s">
        <v>689</v>
      </c>
      <c r="G657" t="s">
        <v>89</v>
      </c>
      <c r="H657" t="s">
        <v>12</v>
      </c>
      <c r="I657" s="20">
        <v>42.765749999999997</v>
      </c>
      <c r="J657" s="18">
        <f>IFERROR(Tabell1[[#This Row],[Pris pr stk]]*Tabell1[[#This Row],[Kolonne1]],0)</f>
        <v>0</v>
      </c>
      <c r="K657" s="19">
        <v>5</v>
      </c>
    </row>
    <row r="658" spans="1:11" x14ac:dyDescent="0.25">
      <c r="A658" s="23">
        <v>320691</v>
      </c>
      <c r="C658" t="s">
        <v>7</v>
      </c>
      <c r="D658" t="s">
        <v>642</v>
      </c>
      <c r="E658" t="s">
        <v>643</v>
      </c>
      <c r="F658" t="s">
        <v>690</v>
      </c>
      <c r="G658" t="s">
        <v>89</v>
      </c>
      <c r="H658" t="s">
        <v>12</v>
      </c>
      <c r="I658" s="20">
        <v>87.764250000000004</v>
      </c>
      <c r="J658" s="18">
        <f>IFERROR(Tabell1[[#This Row],[Pris pr stk]]*Tabell1[[#This Row],[Kolonne1]],0)</f>
        <v>0</v>
      </c>
      <c r="K658" s="19">
        <v>5</v>
      </c>
    </row>
    <row r="659" spans="1:11" x14ac:dyDescent="0.25">
      <c r="A659" s="23">
        <v>320692</v>
      </c>
      <c r="C659" t="s">
        <v>7</v>
      </c>
      <c r="D659" t="s">
        <v>642</v>
      </c>
      <c r="E659" t="s">
        <v>646</v>
      </c>
      <c r="F659" t="s">
        <v>691</v>
      </c>
      <c r="G659" t="s">
        <v>89</v>
      </c>
      <c r="H659" t="s">
        <v>12</v>
      </c>
      <c r="I659" s="20">
        <v>129.49950000000001</v>
      </c>
      <c r="J659" s="18">
        <f>IFERROR(Tabell1[[#This Row],[Pris pr stk]]*Tabell1[[#This Row],[Kolonne1]],0)</f>
        <v>0</v>
      </c>
      <c r="K659" s="19">
        <v>5</v>
      </c>
    </row>
    <row r="660" spans="1:11" x14ac:dyDescent="0.25">
      <c r="A660" s="23">
        <v>320693</v>
      </c>
      <c r="C660" t="s">
        <v>7</v>
      </c>
      <c r="D660" t="s">
        <v>642</v>
      </c>
      <c r="E660" t="s">
        <v>643</v>
      </c>
      <c r="F660" t="s">
        <v>692</v>
      </c>
      <c r="G660" t="s">
        <v>228</v>
      </c>
      <c r="H660" t="s">
        <v>12</v>
      </c>
      <c r="I660" s="20">
        <v>45.513750000000002</v>
      </c>
      <c r="J660" s="18">
        <f>IFERROR(Tabell1[[#This Row],[Pris pr stk]]*Tabell1[[#This Row],[Kolonne1]],0)</f>
        <v>0</v>
      </c>
      <c r="K660" s="19">
        <v>5</v>
      </c>
    </row>
    <row r="661" spans="1:11" x14ac:dyDescent="0.25">
      <c r="A661" s="23">
        <v>320694</v>
      </c>
      <c r="C661" t="s">
        <v>7</v>
      </c>
      <c r="D661" t="s">
        <v>642</v>
      </c>
      <c r="E661" t="s">
        <v>643</v>
      </c>
      <c r="F661" t="s">
        <v>693</v>
      </c>
      <c r="G661" t="s">
        <v>89</v>
      </c>
      <c r="H661" t="s">
        <v>12</v>
      </c>
      <c r="I661" s="20">
        <v>30.056249999999995</v>
      </c>
      <c r="J661" s="18">
        <f>IFERROR(Tabell1[[#This Row],[Pris pr stk]]*Tabell1[[#This Row],[Kolonne1]],0)</f>
        <v>0</v>
      </c>
      <c r="K661" s="19">
        <v>5</v>
      </c>
    </row>
    <row r="662" spans="1:11" x14ac:dyDescent="0.25">
      <c r="A662" s="23">
        <v>320695</v>
      </c>
      <c r="C662" t="s">
        <v>7</v>
      </c>
      <c r="D662" t="s">
        <v>642</v>
      </c>
      <c r="E662" t="s">
        <v>643</v>
      </c>
      <c r="F662" t="s">
        <v>693</v>
      </c>
      <c r="G662" t="s">
        <v>228</v>
      </c>
      <c r="H662" t="s">
        <v>12</v>
      </c>
      <c r="I662" s="20">
        <v>40.017749999999999</v>
      </c>
      <c r="J662" s="18">
        <f>IFERROR(Tabell1[[#This Row],[Pris pr stk]]*Tabell1[[#This Row],[Kolonne1]],0)</f>
        <v>0</v>
      </c>
      <c r="K662" s="19">
        <v>5</v>
      </c>
    </row>
    <row r="663" spans="1:11" x14ac:dyDescent="0.25">
      <c r="A663" s="23">
        <v>320696</v>
      </c>
      <c r="C663" t="s">
        <v>7</v>
      </c>
      <c r="D663" t="s">
        <v>642</v>
      </c>
      <c r="E663" t="s">
        <v>643</v>
      </c>
      <c r="F663" t="s">
        <v>694</v>
      </c>
      <c r="G663" t="s">
        <v>228</v>
      </c>
      <c r="H663" t="s">
        <v>12</v>
      </c>
      <c r="I663" s="20">
        <v>79.692000000000007</v>
      </c>
      <c r="J663" s="18">
        <f>IFERROR(Tabell1[[#This Row],[Pris pr stk]]*Tabell1[[#This Row],[Kolonne1]],0)</f>
        <v>0</v>
      </c>
      <c r="K663" s="19">
        <v>5</v>
      </c>
    </row>
    <row r="664" spans="1:11" x14ac:dyDescent="0.25">
      <c r="A664" s="23">
        <v>320697</v>
      </c>
      <c r="C664" t="s">
        <v>7</v>
      </c>
      <c r="D664" t="s">
        <v>642</v>
      </c>
      <c r="E664" t="s">
        <v>660</v>
      </c>
      <c r="F664" t="s">
        <v>695</v>
      </c>
      <c r="G664" t="s">
        <v>89</v>
      </c>
      <c r="H664" t="s">
        <v>12</v>
      </c>
      <c r="I664" s="20">
        <v>42.765749999999997</v>
      </c>
      <c r="J664" s="18">
        <f>IFERROR(Tabell1[[#This Row],[Pris pr stk]]*Tabell1[[#This Row],[Kolonne1]],0)</f>
        <v>0</v>
      </c>
      <c r="K664" s="19">
        <v>5</v>
      </c>
    </row>
    <row r="665" spans="1:11" x14ac:dyDescent="0.25">
      <c r="A665" s="23">
        <v>320949</v>
      </c>
      <c r="C665" t="s">
        <v>7</v>
      </c>
      <c r="D665" t="s">
        <v>642</v>
      </c>
      <c r="E665" t="s">
        <v>643</v>
      </c>
      <c r="F665" t="s">
        <v>696</v>
      </c>
      <c r="G665" t="s">
        <v>89</v>
      </c>
      <c r="H665" t="s">
        <v>12</v>
      </c>
      <c r="I665" s="20">
        <v>129.49950000000001</v>
      </c>
      <c r="J665" s="18">
        <f>IFERROR(Tabell1[[#This Row],[Pris pr stk]]*Tabell1[[#This Row],[Kolonne1]],0)</f>
        <v>0</v>
      </c>
      <c r="K665" s="19">
        <v>5</v>
      </c>
    </row>
    <row r="666" spans="1:11" x14ac:dyDescent="0.25">
      <c r="A666" s="23">
        <v>321267</v>
      </c>
      <c r="C666" t="s">
        <v>1363</v>
      </c>
      <c r="D666" t="s">
        <v>642</v>
      </c>
      <c r="E666" t="s">
        <v>643</v>
      </c>
      <c r="F666" t="s">
        <v>1243</v>
      </c>
      <c r="G666" t="s">
        <v>89</v>
      </c>
      <c r="H666" t="s">
        <v>12</v>
      </c>
      <c r="I666" s="20">
        <v>42.765749999999997</v>
      </c>
      <c r="J666" s="18">
        <f>IFERROR(Tabell1[[#This Row],[Pris pr stk]]*Tabell1[[#This Row],[Kolonne1]],0)</f>
        <v>0</v>
      </c>
      <c r="K666" s="19">
        <v>5</v>
      </c>
    </row>
    <row r="667" spans="1:11" x14ac:dyDescent="0.25">
      <c r="A667" s="23">
        <v>320701</v>
      </c>
      <c r="C667" t="s">
        <v>7</v>
      </c>
      <c r="D667" t="s">
        <v>642</v>
      </c>
      <c r="E667" t="s">
        <v>643</v>
      </c>
      <c r="F667" t="s">
        <v>697</v>
      </c>
      <c r="G667" t="s">
        <v>89</v>
      </c>
      <c r="H667" t="s">
        <v>12</v>
      </c>
      <c r="I667" s="20">
        <v>171.06299999999999</v>
      </c>
      <c r="J667" s="18">
        <f>IFERROR(Tabell1[[#This Row],[Pris pr stk]]*Tabell1[[#This Row],[Kolonne1]],0)</f>
        <v>0</v>
      </c>
      <c r="K667" s="19">
        <v>5</v>
      </c>
    </row>
    <row r="668" spans="1:11" x14ac:dyDescent="0.25">
      <c r="A668" s="23">
        <v>321268</v>
      </c>
      <c r="C668" t="s">
        <v>1363</v>
      </c>
      <c r="D668" t="s">
        <v>642</v>
      </c>
      <c r="E668" t="s">
        <v>646</v>
      </c>
      <c r="F668" t="s">
        <v>1244</v>
      </c>
      <c r="G668" t="s">
        <v>89</v>
      </c>
      <c r="H668" t="s">
        <v>12</v>
      </c>
      <c r="I668" s="20">
        <v>121.08374999999999</v>
      </c>
      <c r="J668" s="18">
        <f>IFERROR(Tabell1[[#This Row],[Pris pr stk]]*Tabell1[[#This Row],[Kolonne1]],0)</f>
        <v>0</v>
      </c>
      <c r="K668" s="19">
        <v>5</v>
      </c>
    </row>
    <row r="669" spans="1:11" x14ac:dyDescent="0.25">
      <c r="A669" s="23">
        <v>320702</v>
      </c>
      <c r="C669" t="s">
        <v>7</v>
      </c>
      <c r="D669" t="s">
        <v>642</v>
      </c>
      <c r="E669" t="s">
        <v>643</v>
      </c>
      <c r="F669" t="s">
        <v>698</v>
      </c>
      <c r="G669" t="s">
        <v>89</v>
      </c>
      <c r="H669" t="s">
        <v>12</v>
      </c>
      <c r="I669" s="20">
        <v>698.85075000000006</v>
      </c>
      <c r="J669" s="18">
        <f>IFERROR(Tabell1[[#This Row],[Pris pr stk]]*Tabell1[[#This Row],[Kolonne1]],0)</f>
        <v>0</v>
      </c>
      <c r="K669" s="19">
        <v>5</v>
      </c>
    </row>
    <row r="670" spans="1:11" x14ac:dyDescent="0.25">
      <c r="A670" s="23">
        <v>320703</v>
      </c>
      <c r="C670" t="s">
        <v>7</v>
      </c>
      <c r="D670" t="s">
        <v>642</v>
      </c>
      <c r="E670" t="s">
        <v>646</v>
      </c>
      <c r="F670" t="s">
        <v>699</v>
      </c>
      <c r="G670" t="s">
        <v>89</v>
      </c>
      <c r="H670" t="s">
        <v>12</v>
      </c>
      <c r="I670" s="20">
        <v>193.3905</v>
      </c>
      <c r="J670" s="18">
        <f>IFERROR(Tabell1[[#This Row],[Pris pr stk]]*Tabell1[[#This Row],[Kolonne1]],0)</f>
        <v>0</v>
      </c>
      <c r="K670" s="19">
        <v>5</v>
      </c>
    </row>
    <row r="671" spans="1:11" x14ac:dyDescent="0.25">
      <c r="A671" s="23">
        <v>320704</v>
      </c>
      <c r="C671" t="s">
        <v>7</v>
      </c>
      <c r="D671" t="s">
        <v>642</v>
      </c>
      <c r="E671" t="s">
        <v>643</v>
      </c>
      <c r="F671" t="s">
        <v>700</v>
      </c>
      <c r="G671" t="s">
        <v>89</v>
      </c>
      <c r="H671" t="s">
        <v>12</v>
      </c>
      <c r="I671" s="20">
        <v>42.765749999999997</v>
      </c>
      <c r="J671" s="18">
        <f>IFERROR(Tabell1[[#This Row],[Pris pr stk]]*Tabell1[[#This Row],[Kolonne1]],0)</f>
        <v>0</v>
      </c>
      <c r="K671" s="19">
        <v>5</v>
      </c>
    </row>
    <row r="672" spans="1:11" x14ac:dyDescent="0.25">
      <c r="A672" s="23">
        <v>320950</v>
      </c>
      <c r="C672" t="s">
        <v>7</v>
      </c>
      <c r="D672" t="s">
        <v>642</v>
      </c>
      <c r="E672" t="s">
        <v>646</v>
      </c>
      <c r="F672" t="s">
        <v>701</v>
      </c>
      <c r="G672" t="s">
        <v>89</v>
      </c>
      <c r="H672" t="s">
        <v>12</v>
      </c>
      <c r="I672" s="20">
        <v>282.18525</v>
      </c>
      <c r="J672" s="18">
        <f>IFERROR(Tabell1[[#This Row],[Pris pr stk]]*Tabell1[[#This Row],[Kolonne1]],0)</f>
        <v>0</v>
      </c>
      <c r="K672" s="19">
        <v>5</v>
      </c>
    </row>
    <row r="673" spans="1:11" x14ac:dyDescent="0.25">
      <c r="A673" s="23">
        <v>320705</v>
      </c>
      <c r="C673" t="s">
        <v>7</v>
      </c>
      <c r="D673" t="s">
        <v>642</v>
      </c>
      <c r="E673" t="s">
        <v>660</v>
      </c>
      <c r="F673" t="s">
        <v>702</v>
      </c>
      <c r="G673" t="s">
        <v>89</v>
      </c>
      <c r="H673" t="s">
        <v>12</v>
      </c>
      <c r="I673" s="20">
        <v>42.765749999999997</v>
      </c>
      <c r="J673" s="18">
        <f>IFERROR(Tabell1[[#This Row],[Pris pr stk]]*Tabell1[[#This Row],[Kolonne1]],0)</f>
        <v>0</v>
      </c>
      <c r="K673" s="19">
        <v>5</v>
      </c>
    </row>
    <row r="674" spans="1:11" x14ac:dyDescent="0.25">
      <c r="A674" s="23">
        <v>320707</v>
      </c>
      <c r="C674" t="s">
        <v>7</v>
      </c>
      <c r="D674" t="s">
        <v>642</v>
      </c>
      <c r="E674" t="s">
        <v>655</v>
      </c>
      <c r="F674" t="s">
        <v>703</v>
      </c>
      <c r="G674" t="s">
        <v>89</v>
      </c>
      <c r="H674" t="s">
        <v>12</v>
      </c>
      <c r="I674" s="20">
        <v>42.765749999999997</v>
      </c>
      <c r="J674" s="18">
        <f>IFERROR(Tabell1[[#This Row],[Pris pr stk]]*Tabell1[[#This Row],[Kolonne1]],0)</f>
        <v>0</v>
      </c>
      <c r="K674" s="19">
        <v>5</v>
      </c>
    </row>
    <row r="675" spans="1:11" x14ac:dyDescent="0.25">
      <c r="A675" s="23">
        <v>320708</v>
      </c>
      <c r="C675" t="s">
        <v>7</v>
      </c>
      <c r="D675" t="s">
        <v>642</v>
      </c>
      <c r="E675" t="s">
        <v>646</v>
      </c>
      <c r="F675" t="s">
        <v>704</v>
      </c>
      <c r="G675" t="s">
        <v>89</v>
      </c>
      <c r="H675" t="s">
        <v>12</v>
      </c>
      <c r="I675" s="20">
        <v>118.33574999999999</v>
      </c>
      <c r="J675" s="18">
        <f>IFERROR(Tabell1[[#This Row],[Pris pr stk]]*Tabell1[[#This Row],[Kolonne1]],0)</f>
        <v>0</v>
      </c>
      <c r="K675" s="19">
        <v>5</v>
      </c>
    </row>
    <row r="676" spans="1:11" x14ac:dyDescent="0.25">
      <c r="A676" s="23">
        <v>320709</v>
      </c>
      <c r="C676" t="s">
        <v>7</v>
      </c>
      <c r="D676" t="s">
        <v>642</v>
      </c>
      <c r="E676" t="s">
        <v>655</v>
      </c>
      <c r="F676" t="s">
        <v>705</v>
      </c>
      <c r="G676" t="s">
        <v>89</v>
      </c>
      <c r="H676" t="s">
        <v>12</v>
      </c>
      <c r="I676" s="20">
        <v>42.765749999999997</v>
      </c>
      <c r="J676" s="18">
        <f>IFERROR(Tabell1[[#This Row],[Pris pr stk]]*Tabell1[[#This Row],[Kolonne1]],0)</f>
        <v>0</v>
      </c>
      <c r="K676" s="19">
        <v>5</v>
      </c>
    </row>
    <row r="677" spans="1:11" x14ac:dyDescent="0.25">
      <c r="A677" s="23">
        <v>320710</v>
      </c>
      <c r="C677" t="s">
        <v>7</v>
      </c>
      <c r="D677" t="s">
        <v>642</v>
      </c>
      <c r="E677" t="s">
        <v>643</v>
      </c>
      <c r="F677" t="s">
        <v>706</v>
      </c>
      <c r="G677" t="s">
        <v>89</v>
      </c>
      <c r="H677" t="s">
        <v>12</v>
      </c>
      <c r="I677" s="20">
        <v>38.128500000000003</v>
      </c>
      <c r="J677" s="18">
        <f>IFERROR(Tabell1[[#This Row],[Pris pr stk]]*Tabell1[[#This Row],[Kolonne1]],0)</f>
        <v>0</v>
      </c>
      <c r="K677" s="19">
        <v>5</v>
      </c>
    </row>
    <row r="678" spans="1:11" x14ac:dyDescent="0.25">
      <c r="A678" s="23">
        <v>320711</v>
      </c>
      <c r="C678" t="s">
        <v>7</v>
      </c>
      <c r="D678" t="s">
        <v>642</v>
      </c>
      <c r="E678" t="s">
        <v>643</v>
      </c>
      <c r="F678" t="s">
        <v>707</v>
      </c>
      <c r="G678" t="s">
        <v>228</v>
      </c>
      <c r="H678" t="s">
        <v>12</v>
      </c>
      <c r="I678" s="20">
        <v>50.151000000000003</v>
      </c>
      <c r="J678" s="18">
        <f>IFERROR(Tabell1[[#This Row],[Pris pr stk]]*Tabell1[[#This Row],[Kolonne1]],0)</f>
        <v>0</v>
      </c>
      <c r="K678" s="19">
        <v>5</v>
      </c>
    </row>
    <row r="679" spans="1:11" x14ac:dyDescent="0.25">
      <c r="A679" s="23">
        <v>320713</v>
      </c>
      <c r="C679" t="s">
        <v>7</v>
      </c>
      <c r="D679" t="s">
        <v>642</v>
      </c>
      <c r="E679" t="s">
        <v>643</v>
      </c>
      <c r="F679" t="s">
        <v>708</v>
      </c>
      <c r="G679" t="s">
        <v>89</v>
      </c>
      <c r="H679" t="s">
        <v>12</v>
      </c>
      <c r="I679" s="20">
        <v>42.765749999999997</v>
      </c>
      <c r="J679" s="18">
        <f>IFERROR(Tabell1[[#This Row],[Pris pr stk]]*Tabell1[[#This Row],[Kolonne1]],0)</f>
        <v>0</v>
      </c>
      <c r="K679" s="19">
        <v>5</v>
      </c>
    </row>
    <row r="680" spans="1:11" x14ac:dyDescent="0.25">
      <c r="A680" s="23">
        <v>320714</v>
      </c>
      <c r="C680" t="s">
        <v>7</v>
      </c>
      <c r="D680" t="s">
        <v>642</v>
      </c>
      <c r="E680" t="s">
        <v>660</v>
      </c>
      <c r="F680" t="s">
        <v>709</v>
      </c>
      <c r="G680" t="s">
        <v>89</v>
      </c>
      <c r="H680" t="s">
        <v>12</v>
      </c>
      <c r="I680" s="20">
        <v>48.777000000000008</v>
      </c>
      <c r="J680" s="18">
        <f>IFERROR(Tabell1[[#This Row],[Pris pr stk]]*Tabell1[[#This Row],[Kolonne1]],0)</f>
        <v>0</v>
      </c>
      <c r="K680" s="19">
        <v>5</v>
      </c>
    </row>
    <row r="681" spans="1:11" x14ac:dyDescent="0.25">
      <c r="A681" s="23">
        <v>320715</v>
      </c>
      <c r="C681" t="s">
        <v>7</v>
      </c>
      <c r="D681" t="s">
        <v>642</v>
      </c>
      <c r="E681" t="s">
        <v>643</v>
      </c>
      <c r="F681" t="s">
        <v>710</v>
      </c>
      <c r="G681" t="s">
        <v>89</v>
      </c>
      <c r="H681" t="s">
        <v>12</v>
      </c>
      <c r="I681" s="20">
        <v>78.318000000000012</v>
      </c>
      <c r="J681" s="18">
        <f>IFERROR(Tabell1[[#This Row],[Pris pr stk]]*Tabell1[[#This Row],[Kolonne1]],0)</f>
        <v>0</v>
      </c>
      <c r="K681" s="19">
        <v>5</v>
      </c>
    </row>
    <row r="682" spans="1:11" x14ac:dyDescent="0.25">
      <c r="A682" s="23">
        <v>320716</v>
      </c>
      <c r="C682" t="s">
        <v>7</v>
      </c>
      <c r="D682" t="s">
        <v>642</v>
      </c>
      <c r="E682" t="s">
        <v>660</v>
      </c>
      <c r="F682" t="s">
        <v>711</v>
      </c>
      <c r="G682" t="s">
        <v>228</v>
      </c>
      <c r="H682" t="s">
        <v>12</v>
      </c>
      <c r="I682" s="20">
        <v>50.151000000000003</v>
      </c>
      <c r="J682" s="18">
        <f>IFERROR(Tabell1[[#This Row],[Pris pr stk]]*Tabell1[[#This Row],[Kolonne1]],0)</f>
        <v>0</v>
      </c>
      <c r="K682" s="19">
        <v>5</v>
      </c>
    </row>
    <row r="683" spans="1:11" x14ac:dyDescent="0.25">
      <c r="A683" s="23">
        <v>320717</v>
      </c>
      <c r="C683" t="s">
        <v>7</v>
      </c>
      <c r="D683" t="s">
        <v>642</v>
      </c>
      <c r="E683" t="s">
        <v>646</v>
      </c>
      <c r="F683" t="s">
        <v>712</v>
      </c>
      <c r="G683" t="s">
        <v>89</v>
      </c>
      <c r="H683" t="s">
        <v>12</v>
      </c>
      <c r="I683" s="20">
        <v>97.554000000000016</v>
      </c>
      <c r="J683" s="18">
        <f>IFERROR(Tabell1[[#This Row],[Pris pr stk]]*Tabell1[[#This Row],[Kolonne1]],0)</f>
        <v>0</v>
      </c>
      <c r="K683" s="19">
        <v>5</v>
      </c>
    </row>
    <row r="684" spans="1:11" x14ac:dyDescent="0.25">
      <c r="A684" s="23">
        <v>321269</v>
      </c>
      <c r="C684" t="s">
        <v>1363</v>
      </c>
      <c r="D684" t="s">
        <v>642</v>
      </c>
      <c r="E684" t="s">
        <v>646</v>
      </c>
      <c r="F684" t="s">
        <v>1245</v>
      </c>
      <c r="G684" t="s">
        <v>89</v>
      </c>
      <c r="H684" t="s">
        <v>12</v>
      </c>
      <c r="I684" s="20">
        <v>121.08374999999999</v>
      </c>
      <c r="J684" s="18">
        <f>IFERROR(Tabell1[[#This Row],[Pris pr stk]]*Tabell1[[#This Row],[Kolonne1]],0)</f>
        <v>0</v>
      </c>
      <c r="K684" s="19">
        <v>5</v>
      </c>
    </row>
    <row r="685" spans="1:11" x14ac:dyDescent="0.25">
      <c r="A685" s="23">
        <v>320718</v>
      </c>
      <c r="C685" t="s">
        <v>7</v>
      </c>
      <c r="D685" t="s">
        <v>642</v>
      </c>
      <c r="E685" t="s">
        <v>660</v>
      </c>
      <c r="F685" t="s">
        <v>713</v>
      </c>
      <c r="G685" t="s">
        <v>89</v>
      </c>
      <c r="H685" t="s">
        <v>12</v>
      </c>
      <c r="I685" s="20">
        <v>42.765749999999997</v>
      </c>
      <c r="J685" s="18">
        <f>IFERROR(Tabell1[[#This Row],[Pris pr stk]]*Tabell1[[#This Row],[Kolonne1]],0)</f>
        <v>0</v>
      </c>
      <c r="K685" s="19">
        <v>5</v>
      </c>
    </row>
    <row r="686" spans="1:11" x14ac:dyDescent="0.25">
      <c r="A686" s="23">
        <v>320719</v>
      </c>
      <c r="C686" t="s">
        <v>7</v>
      </c>
      <c r="D686" t="s">
        <v>642</v>
      </c>
      <c r="E686" t="s">
        <v>646</v>
      </c>
      <c r="F686" t="s">
        <v>714</v>
      </c>
      <c r="G686" t="s">
        <v>89</v>
      </c>
      <c r="H686" t="s">
        <v>12</v>
      </c>
      <c r="I686" s="20">
        <v>108.54599999999999</v>
      </c>
      <c r="J686" s="18">
        <f>IFERROR(Tabell1[[#This Row],[Pris pr stk]]*Tabell1[[#This Row],[Kolonne1]],0)</f>
        <v>0</v>
      </c>
      <c r="K686" s="19">
        <v>5</v>
      </c>
    </row>
    <row r="687" spans="1:11" x14ac:dyDescent="0.25">
      <c r="A687" s="23">
        <v>320720</v>
      </c>
      <c r="C687" t="s">
        <v>7</v>
      </c>
      <c r="D687" t="s">
        <v>642</v>
      </c>
      <c r="E687" t="s">
        <v>643</v>
      </c>
      <c r="F687" t="s">
        <v>715</v>
      </c>
      <c r="G687" t="s">
        <v>228</v>
      </c>
      <c r="H687" t="s">
        <v>12</v>
      </c>
      <c r="I687" s="20">
        <v>47.0595</v>
      </c>
      <c r="J687" s="18">
        <f>IFERROR(Tabell1[[#This Row],[Pris pr stk]]*Tabell1[[#This Row],[Kolonne1]],0)</f>
        <v>0</v>
      </c>
      <c r="K687" s="19">
        <v>5</v>
      </c>
    </row>
    <row r="688" spans="1:11" x14ac:dyDescent="0.25">
      <c r="A688" s="23">
        <v>320721</v>
      </c>
      <c r="C688" t="s">
        <v>7</v>
      </c>
      <c r="D688" t="s">
        <v>642</v>
      </c>
      <c r="E688" t="s">
        <v>643</v>
      </c>
      <c r="F688" t="s">
        <v>716</v>
      </c>
      <c r="G688" t="s">
        <v>89</v>
      </c>
      <c r="H688" t="s">
        <v>12</v>
      </c>
      <c r="I688" s="20">
        <v>59.082000000000001</v>
      </c>
      <c r="J688" s="18">
        <f>IFERROR(Tabell1[[#This Row],[Pris pr stk]]*Tabell1[[#This Row],[Kolonne1]],0)</f>
        <v>0</v>
      </c>
      <c r="K688" s="19">
        <v>5</v>
      </c>
    </row>
    <row r="689" spans="1:11" x14ac:dyDescent="0.25">
      <c r="A689" s="23">
        <v>320722</v>
      </c>
      <c r="C689" t="s">
        <v>7</v>
      </c>
      <c r="D689" t="s">
        <v>642</v>
      </c>
      <c r="E689" t="s">
        <v>646</v>
      </c>
      <c r="F689" t="s">
        <v>717</v>
      </c>
      <c r="G689" t="s">
        <v>89</v>
      </c>
      <c r="H689" t="s">
        <v>12</v>
      </c>
      <c r="I689" s="20">
        <v>97.554000000000016</v>
      </c>
      <c r="J689" s="18">
        <f>IFERROR(Tabell1[[#This Row],[Pris pr stk]]*Tabell1[[#This Row],[Kolonne1]],0)</f>
        <v>0</v>
      </c>
      <c r="K689" s="19">
        <v>5</v>
      </c>
    </row>
    <row r="690" spans="1:11" x14ac:dyDescent="0.25">
      <c r="A690" s="23">
        <v>321270</v>
      </c>
      <c r="C690" t="s">
        <v>1363</v>
      </c>
      <c r="D690" t="s">
        <v>642</v>
      </c>
      <c r="E690" t="s">
        <v>643</v>
      </c>
      <c r="F690" t="s">
        <v>1246</v>
      </c>
      <c r="G690" t="s">
        <v>89</v>
      </c>
      <c r="H690" t="s">
        <v>12</v>
      </c>
      <c r="I690" s="20">
        <v>41.22</v>
      </c>
      <c r="J690" s="18">
        <f>IFERROR(Tabell1[[#This Row],[Pris pr stk]]*Tabell1[[#This Row],[Kolonne1]],0)</f>
        <v>0</v>
      </c>
      <c r="K690" s="19">
        <v>5</v>
      </c>
    </row>
    <row r="691" spans="1:11" x14ac:dyDescent="0.25">
      <c r="A691" s="23">
        <v>320723</v>
      </c>
      <c r="C691" t="s">
        <v>7</v>
      </c>
      <c r="D691" t="s">
        <v>642</v>
      </c>
      <c r="E691" t="s">
        <v>643</v>
      </c>
      <c r="F691" t="s">
        <v>718</v>
      </c>
      <c r="G691" t="s">
        <v>89</v>
      </c>
      <c r="H691" t="s">
        <v>12</v>
      </c>
      <c r="I691" s="20">
        <v>26.621249999999996</v>
      </c>
      <c r="J691" s="18">
        <f>IFERROR(Tabell1[[#This Row],[Pris pr stk]]*Tabell1[[#This Row],[Kolonne1]],0)</f>
        <v>0</v>
      </c>
      <c r="K691" s="19">
        <v>5</v>
      </c>
    </row>
    <row r="692" spans="1:11" x14ac:dyDescent="0.25">
      <c r="A692" s="23">
        <v>320724</v>
      </c>
      <c r="C692" t="s">
        <v>7</v>
      </c>
      <c r="D692" t="s">
        <v>642</v>
      </c>
      <c r="E692" t="s">
        <v>643</v>
      </c>
      <c r="F692" t="s">
        <v>718</v>
      </c>
      <c r="G692" t="s">
        <v>228</v>
      </c>
      <c r="H692" t="s">
        <v>12</v>
      </c>
      <c r="I692" s="20">
        <v>34.6935</v>
      </c>
      <c r="J692" s="18">
        <f>IFERROR(Tabell1[[#This Row],[Pris pr stk]]*Tabell1[[#This Row],[Kolonne1]],0)</f>
        <v>0</v>
      </c>
      <c r="K692" s="19">
        <v>5</v>
      </c>
    </row>
    <row r="693" spans="1:11" x14ac:dyDescent="0.25">
      <c r="A693" s="23">
        <v>320951</v>
      </c>
      <c r="C693" t="s">
        <v>7</v>
      </c>
      <c r="D693" t="s">
        <v>642</v>
      </c>
      <c r="E693" t="s">
        <v>646</v>
      </c>
      <c r="F693" t="s">
        <v>719</v>
      </c>
      <c r="G693" t="s">
        <v>89</v>
      </c>
      <c r="H693" t="s">
        <v>12</v>
      </c>
      <c r="I693" s="20">
        <v>171.06299999999999</v>
      </c>
      <c r="J693" s="18">
        <f>IFERROR(Tabell1[[#This Row],[Pris pr stk]]*Tabell1[[#This Row],[Kolonne1]],0)</f>
        <v>0</v>
      </c>
      <c r="K693" s="19">
        <v>5</v>
      </c>
    </row>
    <row r="694" spans="1:11" x14ac:dyDescent="0.25">
      <c r="A694" s="23">
        <v>320725</v>
      </c>
      <c r="C694" t="s">
        <v>7</v>
      </c>
      <c r="D694" t="s">
        <v>642</v>
      </c>
      <c r="E694" t="s">
        <v>643</v>
      </c>
      <c r="F694" t="s">
        <v>720</v>
      </c>
      <c r="G694" t="s">
        <v>89</v>
      </c>
      <c r="H694" t="s">
        <v>12</v>
      </c>
      <c r="I694" s="20">
        <v>45.857250000000001</v>
      </c>
      <c r="J694" s="18">
        <f>IFERROR(Tabell1[[#This Row],[Pris pr stk]]*Tabell1[[#This Row],[Kolonne1]],0)</f>
        <v>0</v>
      </c>
      <c r="K694" s="19">
        <v>5</v>
      </c>
    </row>
    <row r="695" spans="1:11" x14ac:dyDescent="0.25">
      <c r="A695" s="23">
        <v>320726</v>
      </c>
      <c r="C695" t="s">
        <v>7</v>
      </c>
      <c r="D695" t="s">
        <v>642</v>
      </c>
      <c r="E695" t="s">
        <v>655</v>
      </c>
      <c r="F695" t="s">
        <v>721</v>
      </c>
      <c r="G695" t="s">
        <v>89</v>
      </c>
      <c r="H695" t="s">
        <v>12</v>
      </c>
      <c r="I695" s="20">
        <v>198.88650000000001</v>
      </c>
      <c r="J695" s="18">
        <f>IFERROR(Tabell1[[#This Row],[Pris pr stk]]*Tabell1[[#This Row],[Kolonne1]],0)</f>
        <v>0</v>
      </c>
      <c r="K695" s="19">
        <v>5</v>
      </c>
    </row>
    <row r="696" spans="1:11" x14ac:dyDescent="0.25">
      <c r="A696" s="23">
        <v>320727</v>
      </c>
      <c r="C696" t="s">
        <v>7</v>
      </c>
      <c r="D696" t="s">
        <v>642</v>
      </c>
      <c r="E696" t="s">
        <v>646</v>
      </c>
      <c r="F696" t="s">
        <v>722</v>
      </c>
      <c r="G696" t="s">
        <v>89</v>
      </c>
      <c r="H696" t="s">
        <v>12</v>
      </c>
      <c r="I696" s="20">
        <v>129.49950000000001</v>
      </c>
      <c r="J696" s="18">
        <f>IFERROR(Tabell1[[#This Row],[Pris pr stk]]*Tabell1[[#This Row],[Kolonne1]],0)</f>
        <v>0</v>
      </c>
      <c r="K696" s="19">
        <v>5</v>
      </c>
    </row>
    <row r="697" spans="1:11" x14ac:dyDescent="0.25">
      <c r="A697" s="23">
        <v>320728</v>
      </c>
      <c r="C697" t="s">
        <v>7</v>
      </c>
      <c r="D697" t="s">
        <v>642</v>
      </c>
      <c r="E697" t="s">
        <v>643</v>
      </c>
      <c r="F697" t="s">
        <v>723</v>
      </c>
      <c r="G697" t="s">
        <v>89</v>
      </c>
      <c r="H697" t="s">
        <v>12</v>
      </c>
      <c r="I697" s="20">
        <v>48.948750000000004</v>
      </c>
      <c r="J697" s="18">
        <f>IFERROR(Tabell1[[#This Row],[Pris pr stk]]*Tabell1[[#This Row],[Kolonne1]],0)</f>
        <v>0</v>
      </c>
      <c r="K697" s="19">
        <v>5</v>
      </c>
    </row>
    <row r="698" spans="1:11" x14ac:dyDescent="0.25">
      <c r="A698" s="23">
        <v>321271</v>
      </c>
      <c r="C698" t="s">
        <v>1363</v>
      </c>
      <c r="D698" t="s">
        <v>642</v>
      </c>
      <c r="E698" t="s">
        <v>646</v>
      </c>
      <c r="F698" t="s">
        <v>1247</v>
      </c>
      <c r="G698" t="s">
        <v>89</v>
      </c>
      <c r="H698" t="s">
        <v>12</v>
      </c>
      <c r="I698" s="20">
        <v>118.33574999999999</v>
      </c>
      <c r="J698" s="18">
        <f>IFERROR(Tabell1[[#This Row],[Pris pr stk]]*Tabell1[[#This Row],[Kolonne1]],0)</f>
        <v>0</v>
      </c>
      <c r="K698" s="19">
        <v>5</v>
      </c>
    </row>
    <row r="699" spans="1:11" x14ac:dyDescent="0.25">
      <c r="A699" s="23">
        <v>320729</v>
      </c>
      <c r="C699" t="s">
        <v>7</v>
      </c>
      <c r="D699" t="s">
        <v>642</v>
      </c>
      <c r="E699" t="s">
        <v>643</v>
      </c>
      <c r="F699" t="s">
        <v>724</v>
      </c>
      <c r="G699" t="s">
        <v>89</v>
      </c>
      <c r="H699" t="s">
        <v>12</v>
      </c>
      <c r="I699" s="20">
        <v>56.162250000000007</v>
      </c>
      <c r="J699" s="18">
        <f>IFERROR(Tabell1[[#This Row],[Pris pr stk]]*Tabell1[[#This Row],[Kolonne1]],0)</f>
        <v>0</v>
      </c>
      <c r="K699" s="19">
        <v>5</v>
      </c>
    </row>
    <row r="700" spans="1:11" x14ac:dyDescent="0.25">
      <c r="A700" s="23">
        <v>320730</v>
      </c>
      <c r="C700" t="s">
        <v>7</v>
      </c>
      <c r="D700" t="s">
        <v>642</v>
      </c>
      <c r="E700" t="s">
        <v>643</v>
      </c>
      <c r="F700" t="s">
        <v>725</v>
      </c>
      <c r="G700" t="s">
        <v>89</v>
      </c>
      <c r="H700" t="s">
        <v>12</v>
      </c>
      <c r="I700" s="20">
        <v>68.013000000000005</v>
      </c>
      <c r="J700" s="18">
        <f>IFERROR(Tabell1[[#This Row],[Pris pr stk]]*Tabell1[[#This Row],[Kolonne1]],0)</f>
        <v>0</v>
      </c>
      <c r="K700" s="19">
        <v>5</v>
      </c>
    </row>
    <row r="701" spans="1:11" x14ac:dyDescent="0.25">
      <c r="A701" s="23">
        <v>320731</v>
      </c>
      <c r="C701" t="s">
        <v>7</v>
      </c>
      <c r="D701" t="s">
        <v>642</v>
      </c>
      <c r="E701" t="s">
        <v>643</v>
      </c>
      <c r="F701" t="s">
        <v>726</v>
      </c>
      <c r="G701" t="s">
        <v>89</v>
      </c>
      <c r="H701" t="s">
        <v>12</v>
      </c>
      <c r="I701" s="20">
        <v>28.338749999999997</v>
      </c>
      <c r="J701" s="18">
        <f>IFERROR(Tabell1[[#This Row],[Pris pr stk]]*Tabell1[[#This Row],[Kolonne1]],0)</f>
        <v>0</v>
      </c>
      <c r="K701" s="19">
        <v>5</v>
      </c>
    </row>
    <row r="702" spans="1:11" x14ac:dyDescent="0.25">
      <c r="A702" s="23">
        <v>320732</v>
      </c>
      <c r="C702" t="s">
        <v>7</v>
      </c>
      <c r="D702" t="s">
        <v>642</v>
      </c>
      <c r="E702" t="s">
        <v>643</v>
      </c>
      <c r="F702" t="s">
        <v>726</v>
      </c>
      <c r="G702" t="s">
        <v>228</v>
      </c>
      <c r="H702" t="s">
        <v>12</v>
      </c>
      <c r="I702" s="20">
        <v>36.582749999999997</v>
      </c>
      <c r="J702" s="18">
        <f>IFERROR(Tabell1[[#This Row],[Pris pr stk]]*Tabell1[[#This Row],[Kolonne1]],0)</f>
        <v>0</v>
      </c>
      <c r="K702" s="19">
        <v>5</v>
      </c>
    </row>
    <row r="703" spans="1:11" x14ac:dyDescent="0.25">
      <c r="A703" s="23">
        <v>320733</v>
      </c>
      <c r="C703" t="s">
        <v>7</v>
      </c>
      <c r="D703" t="s">
        <v>642</v>
      </c>
      <c r="E703" t="s">
        <v>19</v>
      </c>
      <c r="F703" t="s">
        <v>727</v>
      </c>
      <c r="G703" t="s">
        <v>89</v>
      </c>
      <c r="H703" t="s">
        <v>12</v>
      </c>
      <c r="I703" s="20">
        <v>63.547499999999999</v>
      </c>
      <c r="J703" s="18">
        <f>IFERROR(Tabell1[[#This Row],[Pris pr stk]]*Tabell1[[#This Row],[Kolonne1]],0)</f>
        <v>0</v>
      </c>
      <c r="K703" s="19">
        <v>5</v>
      </c>
    </row>
    <row r="704" spans="1:11" x14ac:dyDescent="0.25">
      <c r="A704" s="23">
        <v>320734</v>
      </c>
      <c r="C704" t="s">
        <v>7</v>
      </c>
      <c r="D704" t="s">
        <v>642</v>
      </c>
      <c r="E704" t="s">
        <v>643</v>
      </c>
      <c r="F704" t="s">
        <v>728</v>
      </c>
      <c r="G704" t="s">
        <v>228</v>
      </c>
      <c r="H704" t="s">
        <v>12</v>
      </c>
      <c r="I704" s="20">
        <v>54.616500000000002</v>
      </c>
      <c r="J704" s="18">
        <f>IFERROR(Tabell1[[#This Row],[Pris pr stk]]*Tabell1[[#This Row],[Kolonne1]],0)</f>
        <v>0</v>
      </c>
      <c r="K704" s="19">
        <v>5</v>
      </c>
    </row>
    <row r="705" spans="1:11" x14ac:dyDescent="0.25">
      <c r="A705" s="23">
        <v>320735</v>
      </c>
      <c r="C705" t="s">
        <v>7</v>
      </c>
      <c r="D705" t="s">
        <v>642</v>
      </c>
      <c r="E705" t="s">
        <v>643</v>
      </c>
      <c r="F705" t="s">
        <v>729</v>
      </c>
      <c r="G705" t="s">
        <v>89</v>
      </c>
      <c r="H705" t="s">
        <v>12</v>
      </c>
      <c r="I705" s="20">
        <v>42.765749999999997</v>
      </c>
      <c r="J705" s="18">
        <f>IFERROR(Tabell1[[#This Row],[Pris pr stk]]*Tabell1[[#This Row],[Kolonne1]],0)</f>
        <v>0</v>
      </c>
      <c r="K705" s="19">
        <v>5</v>
      </c>
    </row>
    <row r="706" spans="1:11" x14ac:dyDescent="0.25">
      <c r="A706" s="23">
        <v>320736</v>
      </c>
      <c r="C706" t="s">
        <v>7</v>
      </c>
      <c r="D706" t="s">
        <v>642</v>
      </c>
      <c r="E706" t="s">
        <v>643</v>
      </c>
      <c r="F706" t="s">
        <v>730</v>
      </c>
      <c r="G706" t="s">
        <v>89</v>
      </c>
      <c r="H706" t="s">
        <v>12</v>
      </c>
      <c r="I706" s="20">
        <v>42.765749999999997</v>
      </c>
      <c r="J706" s="18">
        <f>IFERROR(Tabell1[[#This Row],[Pris pr stk]]*Tabell1[[#This Row],[Kolonne1]],0)</f>
        <v>0</v>
      </c>
      <c r="K706" s="19">
        <v>5</v>
      </c>
    </row>
    <row r="707" spans="1:11" x14ac:dyDescent="0.25">
      <c r="A707" s="23">
        <v>320737</v>
      </c>
      <c r="C707" t="s">
        <v>7</v>
      </c>
      <c r="D707" t="s">
        <v>642</v>
      </c>
      <c r="E707" t="s">
        <v>731</v>
      </c>
      <c r="F707" t="s">
        <v>732</v>
      </c>
      <c r="G707" t="s">
        <v>89</v>
      </c>
      <c r="H707" t="s">
        <v>12</v>
      </c>
      <c r="I707" s="20">
        <v>47.402999999999999</v>
      </c>
      <c r="J707" s="18">
        <f>IFERROR(Tabell1[[#This Row],[Pris pr stk]]*Tabell1[[#This Row],[Kolonne1]],0)</f>
        <v>0</v>
      </c>
      <c r="K707" s="19">
        <v>5</v>
      </c>
    </row>
    <row r="708" spans="1:11" x14ac:dyDescent="0.25">
      <c r="A708" s="23">
        <v>320738</v>
      </c>
      <c r="C708" t="s">
        <v>7</v>
      </c>
      <c r="D708" t="s">
        <v>642</v>
      </c>
      <c r="E708" t="s">
        <v>731</v>
      </c>
      <c r="F708" t="s">
        <v>733</v>
      </c>
      <c r="G708" t="s">
        <v>89</v>
      </c>
      <c r="H708" t="s">
        <v>12</v>
      </c>
      <c r="I708" s="20">
        <v>48.777000000000008</v>
      </c>
      <c r="J708" s="18">
        <f>IFERROR(Tabell1[[#This Row],[Pris pr stk]]*Tabell1[[#This Row],[Kolonne1]],0)</f>
        <v>0</v>
      </c>
      <c r="K708" s="19">
        <v>5</v>
      </c>
    </row>
    <row r="709" spans="1:11" x14ac:dyDescent="0.25">
      <c r="A709" s="23">
        <v>321272</v>
      </c>
      <c r="C709" t="s">
        <v>1363</v>
      </c>
      <c r="D709" t="s">
        <v>642</v>
      </c>
      <c r="E709" t="s">
        <v>643</v>
      </c>
      <c r="F709" t="s">
        <v>1248</v>
      </c>
      <c r="G709" t="s">
        <v>89</v>
      </c>
      <c r="H709" t="s">
        <v>12</v>
      </c>
      <c r="I709" s="20">
        <v>56.162250000000007</v>
      </c>
      <c r="J709" s="18">
        <f>IFERROR(Tabell1[[#This Row],[Pris pr stk]]*Tabell1[[#This Row],[Kolonne1]],0)</f>
        <v>0</v>
      </c>
      <c r="K709" s="19">
        <v>5</v>
      </c>
    </row>
    <row r="710" spans="1:11" x14ac:dyDescent="0.25">
      <c r="A710" s="23">
        <v>320739</v>
      </c>
      <c r="C710" t="s">
        <v>7</v>
      </c>
      <c r="D710" t="s">
        <v>642</v>
      </c>
      <c r="E710" t="s">
        <v>643</v>
      </c>
      <c r="F710" t="s">
        <v>734</v>
      </c>
      <c r="G710" t="s">
        <v>89</v>
      </c>
      <c r="H710" t="s">
        <v>12</v>
      </c>
      <c r="I710" s="20">
        <v>30.056249999999995</v>
      </c>
      <c r="J710" s="18">
        <f>IFERROR(Tabell1[[#This Row],[Pris pr stk]]*Tabell1[[#This Row],[Kolonne1]],0)</f>
        <v>0</v>
      </c>
      <c r="K710" s="19">
        <v>5</v>
      </c>
    </row>
    <row r="711" spans="1:11" x14ac:dyDescent="0.25">
      <c r="A711" s="23">
        <v>320740</v>
      </c>
      <c r="C711" t="s">
        <v>7</v>
      </c>
      <c r="D711" t="s">
        <v>642</v>
      </c>
      <c r="E711" t="s">
        <v>643</v>
      </c>
      <c r="F711" t="s">
        <v>734</v>
      </c>
      <c r="G711" t="s">
        <v>228</v>
      </c>
      <c r="H711" t="s">
        <v>12</v>
      </c>
      <c r="I711" s="20">
        <v>36.582749999999997</v>
      </c>
      <c r="J711" s="18">
        <f>IFERROR(Tabell1[[#This Row],[Pris pr stk]]*Tabell1[[#This Row],[Kolonne1]],0)</f>
        <v>0</v>
      </c>
      <c r="K711" s="19">
        <v>5</v>
      </c>
    </row>
    <row r="712" spans="1:11" x14ac:dyDescent="0.25">
      <c r="A712" s="23">
        <v>320741</v>
      </c>
      <c r="C712" t="s">
        <v>7</v>
      </c>
      <c r="D712" t="s">
        <v>642</v>
      </c>
      <c r="E712" t="s">
        <v>646</v>
      </c>
      <c r="F712" t="s">
        <v>735</v>
      </c>
      <c r="G712" t="s">
        <v>89</v>
      </c>
      <c r="H712" t="s">
        <v>12</v>
      </c>
      <c r="I712" s="20">
        <v>137.74349999999998</v>
      </c>
      <c r="J712" s="18">
        <f>IFERROR(Tabell1[[#This Row],[Pris pr stk]]*Tabell1[[#This Row],[Kolonne1]],0)</f>
        <v>0</v>
      </c>
      <c r="K712" s="19">
        <v>5</v>
      </c>
    </row>
    <row r="713" spans="1:11" x14ac:dyDescent="0.25">
      <c r="A713" s="23">
        <v>320742</v>
      </c>
      <c r="C713" t="s">
        <v>7</v>
      </c>
      <c r="D713" t="s">
        <v>642</v>
      </c>
      <c r="E713" t="s">
        <v>646</v>
      </c>
      <c r="F713" t="s">
        <v>736</v>
      </c>
      <c r="G713" t="s">
        <v>89</v>
      </c>
      <c r="H713" t="s">
        <v>12</v>
      </c>
      <c r="I713" s="20">
        <v>129.49950000000001</v>
      </c>
      <c r="J713" s="18">
        <f>IFERROR(Tabell1[[#This Row],[Pris pr stk]]*Tabell1[[#This Row],[Kolonne1]],0)</f>
        <v>0</v>
      </c>
      <c r="K713" s="19">
        <v>5</v>
      </c>
    </row>
    <row r="714" spans="1:11" x14ac:dyDescent="0.25">
      <c r="A714" s="23">
        <v>320743</v>
      </c>
      <c r="C714" t="s">
        <v>7</v>
      </c>
      <c r="D714" t="s">
        <v>642</v>
      </c>
      <c r="E714" t="s">
        <v>643</v>
      </c>
      <c r="F714" t="s">
        <v>737</v>
      </c>
      <c r="G714" t="s">
        <v>89</v>
      </c>
      <c r="H714" t="s">
        <v>12</v>
      </c>
      <c r="I714" s="20">
        <v>35.036999999999999</v>
      </c>
      <c r="J714" s="18">
        <f>IFERROR(Tabell1[[#This Row],[Pris pr stk]]*Tabell1[[#This Row],[Kolonne1]],0)</f>
        <v>0</v>
      </c>
      <c r="K714" s="19">
        <v>5</v>
      </c>
    </row>
    <row r="715" spans="1:11" x14ac:dyDescent="0.25">
      <c r="A715" s="23">
        <v>320744</v>
      </c>
      <c r="C715" t="s">
        <v>7</v>
      </c>
      <c r="D715" t="s">
        <v>642</v>
      </c>
      <c r="E715" t="s">
        <v>643</v>
      </c>
      <c r="F715" t="s">
        <v>738</v>
      </c>
      <c r="G715" t="s">
        <v>228</v>
      </c>
      <c r="H715" t="s">
        <v>12</v>
      </c>
      <c r="I715" s="20">
        <v>48.605249999999998</v>
      </c>
      <c r="J715" s="18">
        <f>IFERROR(Tabell1[[#This Row],[Pris pr stk]]*Tabell1[[#This Row],[Kolonne1]],0)</f>
        <v>0</v>
      </c>
      <c r="K715" s="19">
        <v>5</v>
      </c>
    </row>
    <row r="716" spans="1:11" x14ac:dyDescent="0.25">
      <c r="A716" s="23">
        <v>320745</v>
      </c>
      <c r="C716" t="s">
        <v>7</v>
      </c>
      <c r="D716" t="s">
        <v>642</v>
      </c>
      <c r="E716" t="s">
        <v>655</v>
      </c>
      <c r="F716" t="s">
        <v>739</v>
      </c>
      <c r="G716" t="s">
        <v>89</v>
      </c>
      <c r="H716" t="s">
        <v>12</v>
      </c>
      <c r="I716" s="20">
        <v>56.162250000000007</v>
      </c>
      <c r="J716" s="18">
        <f>IFERROR(Tabell1[[#This Row],[Pris pr stk]]*Tabell1[[#This Row],[Kolonne1]],0)</f>
        <v>0</v>
      </c>
      <c r="K716" s="19">
        <v>5</v>
      </c>
    </row>
    <row r="717" spans="1:11" x14ac:dyDescent="0.25">
      <c r="A717" s="23">
        <v>320952</v>
      </c>
      <c r="C717" t="s">
        <v>7</v>
      </c>
      <c r="D717" t="s">
        <v>642</v>
      </c>
      <c r="E717" t="s">
        <v>646</v>
      </c>
      <c r="F717" t="s">
        <v>740</v>
      </c>
      <c r="G717" t="s">
        <v>89</v>
      </c>
      <c r="H717" t="s">
        <v>12</v>
      </c>
      <c r="I717" s="20">
        <v>212.79824999999997</v>
      </c>
      <c r="J717" s="18">
        <f>IFERROR(Tabell1[[#This Row],[Pris pr stk]]*Tabell1[[#This Row],[Kolonne1]],0)</f>
        <v>0</v>
      </c>
      <c r="K717" s="19">
        <v>5</v>
      </c>
    </row>
    <row r="718" spans="1:11" x14ac:dyDescent="0.25">
      <c r="A718" s="23">
        <v>320746</v>
      </c>
      <c r="C718" t="s">
        <v>7</v>
      </c>
      <c r="D718" t="s">
        <v>642</v>
      </c>
      <c r="E718" t="s">
        <v>643</v>
      </c>
      <c r="F718" t="s">
        <v>511</v>
      </c>
      <c r="G718" t="s">
        <v>89</v>
      </c>
      <c r="H718" t="s">
        <v>12</v>
      </c>
      <c r="I718" s="20">
        <v>42.765749999999997</v>
      </c>
      <c r="J718" s="18">
        <f>IFERROR(Tabell1[[#This Row],[Pris pr stk]]*Tabell1[[#This Row],[Kolonne1]],0)</f>
        <v>0</v>
      </c>
      <c r="K718" s="19">
        <v>5</v>
      </c>
    </row>
    <row r="719" spans="1:11" x14ac:dyDescent="0.25">
      <c r="A719" s="23">
        <v>320747</v>
      </c>
      <c r="C719" t="s">
        <v>7</v>
      </c>
      <c r="D719" t="s">
        <v>642</v>
      </c>
      <c r="E719" t="s">
        <v>19</v>
      </c>
      <c r="F719" t="s">
        <v>741</v>
      </c>
      <c r="G719" t="s">
        <v>89</v>
      </c>
      <c r="H719" t="s">
        <v>12</v>
      </c>
      <c r="I719" s="20">
        <v>108.54599999999999</v>
      </c>
      <c r="J719" s="18">
        <f>IFERROR(Tabell1[[#This Row],[Pris pr stk]]*Tabell1[[#This Row],[Kolonne1]],0)</f>
        <v>0</v>
      </c>
      <c r="K719" s="19">
        <v>5</v>
      </c>
    </row>
    <row r="720" spans="1:11" x14ac:dyDescent="0.25">
      <c r="A720" s="23">
        <v>320748</v>
      </c>
      <c r="C720" t="s">
        <v>7</v>
      </c>
      <c r="D720" t="s">
        <v>642</v>
      </c>
      <c r="E720" t="s">
        <v>655</v>
      </c>
      <c r="F720" t="s">
        <v>742</v>
      </c>
      <c r="G720" t="s">
        <v>89</v>
      </c>
      <c r="H720" t="s">
        <v>12</v>
      </c>
      <c r="I720" s="20">
        <v>59.082000000000001</v>
      </c>
      <c r="J720" s="18">
        <f>IFERROR(Tabell1[[#This Row],[Pris pr stk]]*Tabell1[[#This Row],[Kolonne1]],0)</f>
        <v>0</v>
      </c>
      <c r="K720" s="19">
        <v>5</v>
      </c>
    </row>
    <row r="721" spans="1:11" x14ac:dyDescent="0.25">
      <c r="A721" s="23">
        <v>321273</v>
      </c>
      <c r="C721" t="s">
        <v>1363</v>
      </c>
      <c r="D721" t="s">
        <v>642</v>
      </c>
      <c r="E721" t="s">
        <v>643</v>
      </c>
      <c r="F721" t="s">
        <v>1249</v>
      </c>
      <c r="G721" t="s">
        <v>89</v>
      </c>
      <c r="H721" t="s">
        <v>12</v>
      </c>
      <c r="I721" s="20">
        <v>48.777000000000008</v>
      </c>
      <c r="J721" s="18">
        <f>IFERROR(Tabell1[[#This Row],[Pris pr stk]]*Tabell1[[#This Row],[Kolonne1]],0)</f>
        <v>0</v>
      </c>
      <c r="K721" s="19">
        <v>5</v>
      </c>
    </row>
    <row r="722" spans="1:11" x14ac:dyDescent="0.25">
      <c r="A722" s="23">
        <v>320749</v>
      </c>
      <c r="C722" t="s">
        <v>7</v>
      </c>
      <c r="D722" t="s">
        <v>642</v>
      </c>
      <c r="E722" t="s">
        <v>660</v>
      </c>
      <c r="F722" t="s">
        <v>743</v>
      </c>
      <c r="G722" t="s">
        <v>89</v>
      </c>
      <c r="H722" t="s">
        <v>12</v>
      </c>
      <c r="I722" s="20">
        <v>87.764250000000004</v>
      </c>
      <c r="J722" s="18">
        <f>IFERROR(Tabell1[[#This Row],[Pris pr stk]]*Tabell1[[#This Row],[Kolonne1]],0)</f>
        <v>0</v>
      </c>
      <c r="K722" s="19">
        <v>5</v>
      </c>
    </row>
    <row r="723" spans="1:11" x14ac:dyDescent="0.25">
      <c r="A723" s="23">
        <v>320750</v>
      </c>
      <c r="C723" t="s">
        <v>7</v>
      </c>
      <c r="D723" t="s">
        <v>642</v>
      </c>
      <c r="E723" t="s">
        <v>643</v>
      </c>
      <c r="F723" t="s">
        <v>744</v>
      </c>
      <c r="G723" t="s">
        <v>89</v>
      </c>
      <c r="H723" t="s">
        <v>12</v>
      </c>
      <c r="I723" s="20">
        <v>31.77375</v>
      </c>
      <c r="J723" s="18">
        <f>IFERROR(Tabell1[[#This Row],[Pris pr stk]]*Tabell1[[#This Row],[Kolonne1]],0)</f>
        <v>0</v>
      </c>
      <c r="K723" s="19">
        <v>5</v>
      </c>
    </row>
    <row r="724" spans="1:11" x14ac:dyDescent="0.25">
      <c r="A724" s="23">
        <v>320751</v>
      </c>
      <c r="C724" t="s">
        <v>7</v>
      </c>
      <c r="D724" t="s">
        <v>642</v>
      </c>
      <c r="E724" t="s">
        <v>643</v>
      </c>
      <c r="F724" t="s">
        <v>744</v>
      </c>
      <c r="G724" t="s">
        <v>228</v>
      </c>
      <c r="H724" t="s">
        <v>12</v>
      </c>
      <c r="I724" s="20">
        <v>40.017749999999999</v>
      </c>
      <c r="J724" s="18">
        <f>IFERROR(Tabell1[[#This Row],[Pris pr stk]]*Tabell1[[#This Row],[Kolonne1]],0)</f>
        <v>0</v>
      </c>
      <c r="K724" s="19">
        <v>5</v>
      </c>
    </row>
    <row r="725" spans="1:11" x14ac:dyDescent="0.25">
      <c r="A725" s="23">
        <v>320752</v>
      </c>
      <c r="C725" t="s">
        <v>7</v>
      </c>
      <c r="D725" t="s">
        <v>642</v>
      </c>
      <c r="E725" t="s">
        <v>643</v>
      </c>
      <c r="F725" t="s">
        <v>745</v>
      </c>
      <c r="G725" t="s">
        <v>89</v>
      </c>
      <c r="H725" t="s">
        <v>12</v>
      </c>
      <c r="I725" s="20">
        <v>87.764250000000004</v>
      </c>
      <c r="J725" s="18">
        <f>IFERROR(Tabell1[[#This Row],[Pris pr stk]]*Tabell1[[#This Row],[Kolonne1]],0)</f>
        <v>0</v>
      </c>
      <c r="K725" s="19">
        <v>5</v>
      </c>
    </row>
    <row r="726" spans="1:11" x14ac:dyDescent="0.25">
      <c r="A726" s="23">
        <v>320753</v>
      </c>
      <c r="C726" t="s">
        <v>7</v>
      </c>
      <c r="D726" t="s">
        <v>642</v>
      </c>
      <c r="E726" t="s">
        <v>660</v>
      </c>
      <c r="F726" t="s">
        <v>746</v>
      </c>
      <c r="G726" t="s">
        <v>228</v>
      </c>
      <c r="H726" t="s">
        <v>12</v>
      </c>
      <c r="I726" s="20">
        <v>45.513750000000002</v>
      </c>
      <c r="J726" s="18">
        <f>IFERROR(Tabell1[[#This Row],[Pris pr stk]]*Tabell1[[#This Row],[Kolonne1]],0)</f>
        <v>0</v>
      </c>
      <c r="K726" s="19">
        <v>5</v>
      </c>
    </row>
    <row r="727" spans="1:11" x14ac:dyDescent="0.25">
      <c r="A727" s="23">
        <v>320953</v>
      </c>
      <c r="C727" t="s">
        <v>7</v>
      </c>
      <c r="D727" t="s">
        <v>642</v>
      </c>
      <c r="E727" t="s">
        <v>646</v>
      </c>
      <c r="F727" t="s">
        <v>747</v>
      </c>
      <c r="G727" t="s">
        <v>89</v>
      </c>
      <c r="H727" t="s">
        <v>12</v>
      </c>
      <c r="I727" s="20">
        <v>171.06299999999999</v>
      </c>
      <c r="J727" s="18">
        <f>IFERROR(Tabell1[[#This Row],[Pris pr stk]]*Tabell1[[#This Row],[Kolonne1]],0)</f>
        <v>0</v>
      </c>
      <c r="K727" s="19">
        <v>5</v>
      </c>
    </row>
    <row r="728" spans="1:11" x14ac:dyDescent="0.25">
      <c r="A728" s="23">
        <v>320754</v>
      </c>
      <c r="C728" t="s">
        <v>7</v>
      </c>
      <c r="D728" t="s">
        <v>642</v>
      </c>
      <c r="E728" t="s">
        <v>646</v>
      </c>
      <c r="F728" t="s">
        <v>748</v>
      </c>
      <c r="G728" t="s">
        <v>89</v>
      </c>
      <c r="H728" t="s">
        <v>12</v>
      </c>
      <c r="I728" s="20">
        <v>115.58775</v>
      </c>
      <c r="J728" s="18">
        <f>IFERROR(Tabell1[[#This Row],[Pris pr stk]]*Tabell1[[#This Row],[Kolonne1]],0)</f>
        <v>0</v>
      </c>
      <c r="K728" s="19">
        <v>5</v>
      </c>
    </row>
    <row r="729" spans="1:11" x14ac:dyDescent="0.25">
      <c r="A729" s="23">
        <v>320954</v>
      </c>
      <c r="C729" t="s">
        <v>7</v>
      </c>
      <c r="D729" t="s">
        <v>749</v>
      </c>
      <c r="E729" t="s">
        <v>750</v>
      </c>
      <c r="F729" t="s">
        <v>751</v>
      </c>
      <c r="G729" t="s">
        <v>11</v>
      </c>
      <c r="H729" t="s">
        <v>12</v>
      </c>
      <c r="I729" s="20">
        <v>33.147750000000002</v>
      </c>
      <c r="J729" s="18">
        <f>IFERROR(Tabell1[[#This Row],[Pris pr stk]]*Tabell1[[#This Row],[Kolonne1]],0)</f>
        <v>0</v>
      </c>
      <c r="K729" s="19">
        <v>25</v>
      </c>
    </row>
    <row r="730" spans="1:11" x14ac:dyDescent="0.25">
      <c r="A730" s="23">
        <v>320755</v>
      </c>
      <c r="C730" t="s">
        <v>7</v>
      </c>
      <c r="D730" t="s">
        <v>752</v>
      </c>
      <c r="E730" t="s">
        <v>753</v>
      </c>
      <c r="F730" t="s">
        <v>754</v>
      </c>
      <c r="G730" t="s">
        <v>11</v>
      </c>
      <c r="H730" t="s">
        <v>12</v>
      </c>
      <c r="I730" s="20">
        <v>21.812249999999999</v>
      </c>
      <c r="J730" s="18">
        <f>IFERROR(Tabell1[[#This Row],[Pris pr stk]]*Tabell1[[#This Row],[Kolonne1]],0)</f>
        <v>0</v>
      </c>
      <c r="K730" s="19">
        <v>25</v>
      </c>
    </row>
    <row r="731" spans="1:11" x14ac:dyDescent="0.25">
      <c r="A731" s="23">
        <v>320756</v>
      </c>
      <c r="C731" t="s">
        <v>7</v>
      </c>
      <c r="D731" t="s">
        <v>752</v>
      </c>
      <c r="E731" t="s">
        <v>753</v>
      </c>
      <c r="F731" t="s">
        <v>755</v>
      </c>
      <c r="G731" t="s">
        <v>11</v>
      </c>
      <c r="H731" t="s">
        <v>12</v>
      </c>
      <c r="I731" s="20">
        <v>25.247250000000001</v>
      </c>
      <c r="J731" s="18">
        <f>IFERROR(Tabell1[[#This Row],[Pris pr stk]]*Tabell1[[#This Row],[Kolonne1]],0)</f>
        <v>0</v>
      </c>
      <c r="K731" s="19">
        <v>25</v>
      </c>
    </row>
    <row r="732" spans="1:11" x14ac:dyDescent="0.25">
      <c r="A732" s="23">
        <v>320757</v>
      </c>
      <c r="C732" t="s">
        <v>7</v>
      </c>
      <c r="D732" t="s">
        <v>752</v>
      </c>
      <c r="E732" t="s">
        <v>753</v>
      </c>
      <c r="F732" t="s">
        <v>756</v>
      </c>
      <c r="G732" t="s">
        <v>11</v>
      </c>
      <c r="H732" t="s">
        <v>12</v>
      </c>
      <c r="I732" s="20">
        <v>22.49925</v>
      </c>
      <c r="J732" s="18">
        <f>IFERROR(Tabell1[[#This Row],[Pris pr stk]]*Tabell1[[#This Row],[Kolonne1]],0)</f>
        <v>0</v>
      </c>
      <c r="K732" s="19">
        <v>25</v>
      </c>
    </row>
    <row r="733" spans="1:11" x14ac:dyDescent="0.25">
      <c r="A733" s="23">
        <v>320758</v>
      </c>
      <c r="C733" t="s">
        <v>7</v>
      </c>
      <c r="D733" t="s">
        <v>752</v>
      </c>
      <c r="E733" t="s">
        <v>753</v>
      </c>
      <c r="F733" t="s">
        <v>757</v>
      </c>
      <c r="G733" t="s">
        <v>11</v>
      </c>
      <c r="H733" t="s">
        <v>12</v>
      </c>
      <c r="I733" s="20">
        <v>24.044999999999998</v>
      </c>
      <c r="J733" s="18">
        <f>IFERROR(Tabell1[[#This Row],[Pris pr stk]]*Tabell1[[#This Row],[Kolonne1]],0)</f>
        <v>0</v>
      </c>
      <c r="K733" s="19">
        <v>25</v>
      </c>
    </row>
    <row r="734" spans="1:11" x14ac:dyDescent="0.25">
      <c r="A734" s="23">
        <v>320759</v>
      </c>
      <c r="C734" t="s">
        <v>7</v>
      </c>
      <c r="D734" t="s">
        <v>752</v>
      </c>
      <c r="E734" t="s">
        <v>753</v>
      </c>
      <c r="F734" t="s">
        <v>758</v>
      </c>
      <c r="G734" t="s">
        <v>11</v>
      </c>
      <c r="H734" t="s">
        <v>12</v>
      </c>
      <c r="I734" s="20">
        <v>20.953499999999998</v>
      </c>
      <c r="J734" s="18">
        <f>IFERROR(Tabell1[[#This Row],[Pris pr stk]]*Tabell1[[#This Row],[Kolonne1]],0)</f>
        <v>0</v>
      </c>
      <c r="K734" s="19">
        <v>25</v>
      </c>
    </row>
    <row r="735" spans="1:11" x14ac:dyDescent="0.25">
      <c r="A735" s="23">
        <v>320760</v>
      </c>
      <c r="C735" t="s">
        <v>7</v>
      </c>
      <c r="D735" t="s">
        <v>752</v>
      </c>
      <c r="E735" t="s">
        <v>753</v>
      </c>
      <c r="F735" t="s">
        <v>759</v>
      </c>
      <c r="G735" t="s">
        <v>11</v>
      </c>
      <c r="H735" t="s">
        <v>12</v>
      </c>
      <c r="I735" s="20">
        <v>21.812249999999999</v>
      </c>
      <c r="J735" s="18">
        <f>IFERROR(Tabell1[[#This Row],[Pris pr stk]]*Tabell1[[#This Row],[Kolonne1]],0)</f>
        <v>0</v>
      </c>
      <c r="K735" s="19">
        <v>25</v>
      </c>
    </row>
    <row r="736" spans="1:11" x14ac:dyDescent="0.25">
      <c r="A736" s="23">
        <v>320761</v>
      </c>
      <c r="C736" t="s">
        <v>7</v>
      </c>
      <c r="D736" t="s">
        <v>752</v>
      </c>
      <c r="E736" t="s">
        <v>753</v>
      </c>
      <c r="F736" t="s">
        <v>760</v>
      </c>
      <c r="G736" t="s">
        <v>11</v>
      </c>
      <c r="H736" t="s">
        <v>12</v>
      </c>
      <c r="I736" s="20">
        <v>22.49925</v>
      </c>
      <c r="J736" s="18">
        <f>IFERROR(Tabell1[[#This Row],[Pris pr stk]]*Tabell1[[#This Row],[Kolonne1]],0)</f>
        <v>0</v>
      </c>
      <c r="K736" s="19">
        <v>25</v>
      </c>
    </row>
    <row r="737" spans="1:11" x14ac:dyDescent="0.25">
      <c r="A737" s="23">
        <v>321274</v>
      </c>
      <c r="C737" t="s">
        <v>1363</v>
      </c>
      <c r="D737" t="s">
        <v>752</v>
      </c>
      <c r="E737" t="s">
        <v>753</v>
      </c>
      <c r="F737" t="s">
        <v>1250</v>
      </c>
      <c r="G737" t="s">
        <v>11</v>
      </c>
      <c r="H737" t="s">
        <v>12</v>
      </c>
      <c r="I737" s="20">
        <v>52.727250000000005</v>
      </c>
      <c r="J737" s="18">
        <f>IFERROR(Tabell1[[#This Row],[Pris pr stk]]*Tabell1[[#This Row],[Kolonne1]],0)</f>
        <v>0</v>
      </c>
      <c r="K737" s="19">
        <v>25</v>
      </c>
    </row>
    <row r="738" spans="1:11" x14ac:dyDescent="0.25">
      <c r="A738" s="23">
        <v>320762</v>
      </c>
      <c r="C738" t="s">
        <v>7</v>
      </c>
      <c r="D738" t="s">
        <v>752</v>
      </c>
      <c r="E738" t="s">
        <v>753</v>
      </c>
      <c r="F738" t="s">
        <v>761</v>
      </c>
      <c r="G738" t="s">
        <v>11</v>
      </c>
      <c r="H738" t="s">
        <v>12</v>
      </c>
      <c r="I738" s="20">
        <v>25.247250000000001</v>
      </c>
      <c r="J738" s="18">
        <f>IFERROR(Tabell1[[#This Row],[Pris pr stk]]*Tabell1[[#This Row],[Kolonne1]],0)</f>
        <v>0</v>
      </c>
      <c r="K738" s="19">
        <v>25</v>
      </c>
    </row>
    <row r="739" spans="1:11" x14ac:dyDescent="0.25">
      <c r="A739" s="23">
        <v>320763</v>
      </c>
      <c r="C739" t="s">
        <v>7</v>
      </c>
      <c r="D739" t="s">
        <v>752</v>
      </c>
      <c r="E739" t="s">
        <v>753</v>
      </c>
      <c r="F739" t="s">
        <v>762</v>
      </c>
      <c r="G739" t="s">
        <v>11</v>
      </c>
      <c r="H739" t="s">
        <v>12</v>
      </c>
      <c r="I739" s="20">
        <v>25.247250000000001</v>
      </c>
      <c r="J739" s="18">
        <f>IFERROR(Tabell1[[#This Row],[Pris pr stk]]*Tabell1[[#This Row],[Kolonne1]],0)</f>
        <v>0</v>
      </c>
      <c r="K739" s="19">
        <v>25</v>
      </c>
    </row>
    <row r="740" spans="1:11" x14ac:dyDescent="0.25">
      <c r="A740" s="23">
        <v>320764</v>
      </c>
      <c r="C740" t="s">
        <v>7</v>
      </c>
      <c r="D740" t="s">
        <v>752</v>
      </c>
      <c r="E740" t="s">
        <v>753</v>
      </c>
      <c r="F740" t="s">
        <v>763</v>
      </c>
      <c r="G740" t="s">
        <v>11</v>
      </c>
      <c r="H740" t="s">
        <v>12</v>
      </c>
      <c r="I740" s="20">
        <v>22.49925</v>
      </c>
      <c r="J740" s="18">
        <f>IFERROR(Tabell1[[#This Row],[Pris pr stk]]*Tabell1[[#This Row],[Kolonne1]],0)</f>
        <v>0</v>
      </c>
      <c r="K740" s="19">
        <v>25</v>
      </c>
    </row>
    <row r="741" spans="1:11" x14ac:dyDescent="0.25">
      <c r="A741" s="23">
        <v>320765</v>
      </c>
      <c r="C741" t="s">
        <v>7</v>
      </c>
      <c r="D741" t="s">
        <v>752</v>
      </c>
      <c r="E741" t="s">
        <v>753</v>
      </c>
      <c r="F741" t="s">
        <v>764</v>
      </c>
      <c r="G741" t="s">
        <v>11</v>
      </c>
      <c r="H741" t="s">
        <v>12</v>
      </c>
      <c r="I741" s="20">
        <v>17.862000000000002</v>
      </c>
      <c r="J741" s="18">
        <f>IFERROR(Tabell1[[#This Row],[Pris pr stk]]*Tabell1[[#This Row],[Kolonne1]],0)</f>
        <v>0</v>
      </c>
      <c r="K741" s="19">
        <v>25</v>
      </c>
    </row>
    <row r="742" spans="1:11" x14ac:dyDescent="0.25">
      <c r="A742" s="23">
        <v>320766</v>
      </c>
      <c r="C742" t="s">
        <v>7</v>
      </c>
      <c r="D742" t="s">
        <v>765</v>
      </c>
      <c r="E742" t="s">
        <v>19</v>
      </c>
      <c r="F742" t="s">
        <v>766</v>
      </c>
      <c r="G742" t="s">
        <v>11</v>
      </c>
      <c r="H742" t="s">
        <v>12</v>
      </c>
      <c r="I742" s="20">
        <v>16.659749999999999</v>
      </c>
      <c r="J742" s="18">
        <f>IFERROR(Tabell1[[#This Row],[Pris pr stk]]*Tabell1[[#This Row],[Kolonne1]],0)</f>
        <v>0</v>
      </c>
      <c r="K742" s="19">
        <v>25</v>
      </c>
    </row>
    <row r="743" spans="1:11" x14ac:dyDescent="0.25">
      <c r="A743" s="23">
        <v>320767</v>
      </c>
      <c r="C743" t="s">
        <v>7</v>
      </c>
      <c r="D743" t="s">
        <v>767</v>
      </c>
      <c r="E743" t="s">
        <v>768</v>
      </c>
      <c r="F743" t="s">
        <v>769</v>
      </c>
      <c r="G743" t="s">
        <v>11</v>
      </c>
      <c r="H743" t="s">
        <v>12</v>
      </c>
      <c r="I743" s="20">
        <v>26.106000000000002</v>
      </c>
      <c r="J743" s="18">
        <f>IFERROR(Tabell1[[#This Row],[Pris pr stk]]*Tabell1[[#This Row],[Kolonne1]],0)</f>
        <v>0</v>
      </c>
      <c r="K743" s="19">
        <v>25</v>
      </c>
    </row>
    <row r="744" spans="1:11" x14ac:dyDescent="0.25">
      <c r="A744" s="23">
        <v>320768</v>
      </c>
      <c r="C744" t="s">
        <v>7</v>
      </c>
      <c r="D744" t="s">
        <v>770</v>
      </c>
      <c r="E744" t="s">
        <v>771</v>
      </c>
      <c r="F744" t="s">
        <v>772</v>
      </c>
      <c r="G744" t="s">
        <v>11</v>
      </c>
      <c r="H744" t="s">
        <v>12</v>
      </c>
      <c r="I744" s="20">
        <v>9.9615000000000009</v>
      </c>
      <c r="J744" s="18">
        <f>IFERROR(Tabell1[[#This Row],[Pris pr stk]]*Tabell1[[#This Row],[Kolonne1]],0)</f>
        <v>0</v>
      </c>
      <c r="K744" s="19">
        <v>25</v>
      </c>
    </row>
    <row r="745" spans="1:11" x14ac:dyDescent="0.25">
      <c r="A745" s="23">
        <v>320769</v>
      </c>
      <c r="C745" t="s">
        <v>7</v>
      </c>
      <c r="D745" t="s">
        <v>770</v>
      </c>
      <c r="E745" t="s">
        <v>771</v>
      </c>
      <c r="F745" t="s">
        <v>773</v>
      </c>
      <c r="G745" t="s">
        <v>11</v>
      </c>
      <c r="H745" t="s">
        <v>12</v>
      </c>
      <c r="I745" s="20">
        <v>16.144500000000001</v>
      </c>
      <c r="J745" s="18">
        <f>IFERROR(Tabell1[[#This Row],[Pris pr stk]]*Tabell1[[#This Row],[Kolonne1]],0)</f>
        <v>0</v>
      </c>
      <c r="K745" s="19">
        <v>25</v>
      </c>
    </row>
    <row r="746" spans="1:11" x14ac:dyDescent="0.25">
      <c r="A746" s="23">
        <v>320770</v>
      </c>
      <c r="C746" t="s">
        <v>7</v>
      </c>
      <c r="D746" t="s">
        <v>770</v>
      </c>
      <c r="E746" t="s">
        <v>771</v>
      </c>
      <c r="F746" t="s">
        <v>774</v>
      </c>
      <c r="G746" t="s">
        <v>11</v>
      </c>
      <c r="H746" t="s">
        <v>12</v>
      </c>
      <c r="I746" s="20">
        <v>20.61</v>
      </c>
      <c r="J746" s="18">
        <f>IFERROR(Tabell1[[#This Row],[Pris pr stk]]*Tabell1[[#This Row],[Kolonne1]],0)</f>
        <v>0</v>
      </c>
      <c r="K746" s="19">
        <v>25</v>
      </c>
    </row>
    <row r="747" spans="1:11" x14ac:dyDescent="0.25">
      <c r="A747" s="23">
        <v>320771</v>
      </c>
      <c r="C747" t="s">
        <v>7</v>
      </c>
      <c r="D747" t="s">
        <v>770</v>
      </c>
      <c r="E747" t="s">
        <v>771</v>
      </c>
      <c r="F747" t="s">
        <v>775</v>
      </c>
      <c r="G747" t="s">
        <v>11</v>
      </c>
      <c r="H747" t="s">
        <v>12</v>
      </c>
      <c r="I747" s="20">
        <v>14.598749999999999</v>
      </c>
      <c r="J747" s="18">
        <f>IFERROR(Tabell1[[#This Row],[Pris pr stk]]*Tabell1[[#This Row],[Kolonne1]],0)</f>
        <v>0</v>
      </c>
      <c r="K747" s="19">
        <v>25</v>
      </c>
    </row>
    <row r="748" spans="1:11" x14ac:dyDescent="0.25">
      <c r="A748" s="23">
        <v>320772</v>
      </c>
      <c r="C748" t="s">
        <v>7</v>
      </c>
      <c r="D748" t="s">
        <v>770</v>
      </c>
      <c r="E748" t="s">
        <v>771</v>
      </c>
      <c r="F748" t="s">
        <v>776</v>
      </c>
      <c r="G748" t="s">
        <v>11</v>
      </c>
      <c r="H748" t="s">
        <v>12</v>
      </c>
      <c r="I748" s="20">
        <v>14.598749999999999</v>
      </c>
      <c r="J748" s="18">
        <f>IFERROR(Tabell1[[#This Row],[Pris pr stk]]*Tabell1[[#This Row],[Kolonne1]],0)</f>
        <v>0</v>
      </c>
      <c r="K748" s="19">
        <v>25</v>
      </c>
    </row>
    <row r="749" spans="1:11" x14ac:dyDescent="0.25">
      <c r="A749" s="23">
        <v>320773</v>
      </c>
      <c r="C749" t="s">
        <v>7</v>
      </c>
      <c r="D749" t="s">
        <v>770</v>
      </c>
      <c r="E749" t="s">
        <v>771</v>
      </c>
      <c r="F749" t="s">
        <v>777</v>
      </c>
      <c r="G749" t="s">
        <v>11</v>
      </c>
      <c r="H749" t="s">
        <v>12</v>
      </c>
      <c r="I749" s="20">
        <v>14.598749999999999</v>
      </c>
      <c r="J749" s="18">
        <f>IFERROR(Tabell1[[#This Row],[Pris pr stk]]*Tabell1[[#This Row],[Kolonne1]],0)</f>
        <v>0</v>
      </c>
      <c r="K749" s="19">
        <v>25</v>
      </c>
    </row>
    <row r="750" spans="1:11" x14ac:dyDescent="0.25">
      <c r="A750" s="23">
        <v>320774</v>
      </c>
      <c r="C750" t="s">
        <v>7</v>
      </c>
      <c r="D750" t="s">
        <v>770</v>
      </c>
      <c r="E750" t="s">
        <v>771</v>
      </c>
      <c r="F750" t="s">
        <v>778</v>
      </c>
      <c r="G750" t="s">
        <v>11</v>
      </c>
      <c r="H750" t="s">
        <v>12</v>
      </c>
      <c r="I750" s="20">
        <v>8.4157499999999992</v>
      </c>
      <c r="J750" s="18">
        <f>IFERROR(Tabell1[[#This Row],[Pris pr stk]]*Tabell1[[#This Row],[Kolonne1]],0)</f>
        <v>0</v>
      </c>
      <c r="K750" s="19">
        <v>25</v>
      </c>
    </row>
    <row r="751" spans="1:11" x14ac:dyDescent="0.25">
      <c r="A751" s="23">
        <v>320955</v>
      </c>
      <c r="C751" t="s">
        <v>7</v>
      </c>
      <c r="D751" t="s">
        <v>770</v>
      </c>
      <c r="E751" t="s">
        <v>779</v>
      </c>
      <c r="F751" t="s">
        <v>780</v>
      </c>
      <c r="G751" t="s">
        <v>11</v>
      </c>
      <c r="H751" t="s">
        <v>12</v>
      </c>
      <c r="I751" s="20">
        <v>13.053000000000001</v>
      </c>
      <c r="J751" s="18">
        <f>IFERROR(Tabell1[[#This Row],[Pris pr stk]]*Tabell1[[#This Row],[Kolonne1]],0)</f>
        <v>0</v>
      </c>
      <c r="K751" s="19">
        <v>25</v>
      </c>
    </row>
    <row r="752" spans="1:11" x14ac:dyDescent="0.25">
      <c r="A752" s="23">
        <v>320956</v>
      </c>
      <c r="C752" t="s">
        <v>7</v>
      </c>
      <c r="D752" t="s">
        <v>770</v>
      </c>
      <c r="E752" t="s">
        <v>779</v>
      </c>
      <c r="F752" t="s">
        <v>781</v>
      </c>
      <c r="G752" t="s">
        <v>11</v>
      </c>
      <c r="H752" t="s">
        <v>12</v>
      </c>
      <c r="I752" s="20">
        <v>13.053000000000001</v>
      </c>
      <c r="J752" s="18">
        <f>IFERROR(Tabell1[[#This Row],[Pris pr stk]]*Tabell1[[#This Row],[Kolonne1]],0)</f>
        <v>0</v>
      </c>
      <c r="K752" s="19">
        <v>25</v>
      </c>
    </row>
    <row r="753" spans="1:11" x14ac:dyDescent="0.25">
      <c r="A753" s="23">
        <v>320957</v>
      </c>
      <c r="C753" t="s">
        <v>7</v>
      </c>
      <c r="D753" t="s">
        <v>770</v>
      </c>
      <c r="E753" t="s">
        <v>779</v>
      </c>
      <c r="F753" t="s">
        <v>782</v>
      </c>
      <c r="G753" t="s">
        <v>11</v>
      </c>
      <c r="H753" t="s">
        <v>12</v>
      </c>
      <c r="I753" s="20">
        <v>13.053000000000001</v>
      </c>
      <c r="J753" s="18">
        <f>IFERROR(Tabell1[[#This Row],[Pris pr stk]]*Tabell1[[#This Row],[Kolonne1]],0)</f>
        <v>0</v>
      </c>
      <c r="K753" s="19">
        <v>25</v>
      </c>
    </row>
    <row r="754" spans="1:11" x14ac:dyDescent="0.25">
      <c r="A754" s="23">
        <v>320775</v>
      </c>
      <c r="C754" t="s">
        <v>7</v>
      </c>
      <c r="D754" t="s">
        <v>770</v>
      </c>
      <c r="E754" t="s">
        <v>771</v>
      </c>
      <c r="F754" t="s">
        <v>783</v>
      </c>
      <c r="G754" t="s">
        <v>11</v>
      </c>
      <c r="H754" t="s">
        <v>12</v>
      </c>
      <c r="I754" s="20">
        <v>9.9615000000000009</v>
      </c>
      <c r="J754" s="18">
        <f>IFERROR(Tabell1[[#This Row],[Pris pr stk]]*Tabell1[[#This Row],[Kolonne1]],0)</f>
        <v>0</v>
      </c>
      <c r="K754" s="19">
        <v>25</v>
      </c>
    </row>
    <row r="755" spans="1:11" x14ac:dyDescent="0.25">
      <c r="A755" s="23">
        <v>320776</v>
      </c>
      <c r="C755" t="s">
        <v>7</v>
      </c>
      <c r="D755" t="s">
        <v>770</v>
      </c>
      <c r="E755" t="s">
        <v>771</v>
      </c>
      <c r="F755" t="s">
        <v>784</v>
      </c>
      <c r="G755" t="s">
        <v>11</v>
      </c>
      <c r="H755" t="s">
        <v>12</v>
      </c>
      <c r="I755" s="20">
        <v>14.598749999999999</v>
      </c>
      <c r="J755" s="18">
        <f>IFERROR(Tabell1[[#This Row],[Pris pr stk]]*Tabell1[[#This Row],[Kolonne1]],0)</f>
        <v>0</v>
      </c>
      <c r="K755" s="19">
        <v>25</v>
      </c>
    </row>
    <row r="756" spans="1:11" x14ac:dyDescent="0.25">
      <c r="A756" s="23">
        <v>320778</v>
      </c>
      <c r="C756" t="s">
        <v>7</v>
      </c>
      <c r="D756" t="s">
        <v>770</v>
      </c>
      <c r="E756" t="s">
        <v>771</v>
      </c>
      <c r="F756" t="s">
        <v>785</v>
      </c>
      <c r="G756" t="s">
        <v>11</v>
      </c>
      <c r="H756" t="s">
        <v>12</v>
      </c>
      <c r="I756" s="20">
        <v>7.7287499999999989</v>
      </c>
      <c r="J756" s="18">
        <f>IFERROR(Tabell1[[#This Row],[Pris pr stk]]*Tabell1[[#This Row],[Kolonne1]],0)</f>
        <v>0</v>
      </c>
      <c r="K756" s="19">
        <v>25</v>
      </c>
    </row>
    <row r="757" spans="1:11" x14ac:dyDescent="0.25">
      <c r="A757" s="23">
        <v>320780</v>
      </c>
      <c r="C757" t="s">
        <v>7</v>
      </c>
      <c r="D757" t="s">
        <v>770</v>
      </c>
      <c r="E757" t="s">
        <v>779</v>
      </c>
      <c r="F757" t="s">
        <v>786</v>
      </c>
      <c r="G757" t="s">
        <v>11</v>
      </c>
      <c r="H757" t="s">
        <v>12</v>
      </c>
      <c r="I757" s="20">
        <v>13.053000000000001</v>
      </c>
      <c r="J757" s="18">
        <f>IFERROR(Tabell1[[#This Row],[Pris pr stk]]*Tabell1[[#This Row],[Kolonne1]],0)</f>
        <v>0</v>
      </c>
      <c r="K757" s="19">
        <v>25</v>
      </c>
    </row>
    <row r="758" spans="1:11" x14ac:dyDescent="0.25">
      <c r="A758" s="23">
        <v>320781</v>
      </c>
      <c r="C758" t="s">
        <v>7</v>
      </c>
      <c r="D758" t="s">
        <v>770</v>
      </c>
      <c r="E758" t="s">
        <v>771</v>
      </c>
      <c r="F758" t="s">
        <v>787</v>
      </c>
      <c r="G758" t="s">
        <v>11</v>
      </c>
      <c r="H758" t="s">
        <v>12</v>
      </c>
      <c r="I758" s="20">
        <v>13.053000000000001</v>
      </c>
      <c r="J758" s="18">
        <f>IFERROR(Tabell1[[#This Row],[Pris pr stk]]*Tabell1[[#This Row],[Kolonne1]],0)</f>
        <v>0</v>
      </c>
      <c r="K758" s="19">
        <v>25</v>
      </c>
    </row>
    <row r="759" spans="1:11" x14ac:dyDescent="0.25">
      <c r="A759" s="23">
        <v>320782</v>
      </c>
      <c r="C759" t="s">
        <v>7</v>
      </c>
      <c r="D759" t="s">
        <v>770</v>
      </c>
      <c r="E759" t="s">
        <v>779</v>
      </c>
      <c r="F759" t="s">
        <v>788</v>
      </c>
      <c r="G759" t="s">
        <v>11</v>
      </c>
      <c r="H759" t="s">
        <v>12</v>
      </c>
      <c r="I759" s="20">
        <v>13.053000000000001</v>
      </c>
      <c r="J759" s="18">
        <f>IFERROR(Tabell1[[#This Row],[Pris pr stk]]*Tabell1[[#This Row],[Kolonne1]],0)</f>
        <v>0</v>
      </c>
      <c r="K759" s="19">
        <v>25</v>
      </c>
    </row>
    <row r="760" spans="1:11" x14ac:dyDescent="0.25">
      <c r="A760" s="23">
        <v>320783</v>
      </c>
      <c r="C760" t="s">
        <v>7</v>
      </c>
      <c r="D760" t="s">
        <v>770</v>
      </c>
      <c r="E760" t="s">
        <v>771</v>
      </c>
      <c r="F760" t="s">
        <v>789</v>
      </c>
      <c r="G760" t="s">
        <v>11</v>
      </c>
      <c r="H760" t="s">
        <v>12</v>
      </c>
      <c r="I760" s="20">
        <v>16.144500000000001</v>
      </c>
      <c r="J760" s="18">
        <f>IFERROR(Tabell1[[#This Row],[Pris pr stk]]*Tabell1[[#This Row],[Kolonne1]],0)</f>
        <v>0</v>
      </c>
      <c r="K760" s="19">
        <v>25</v>
      </c>
    </row>
    <row r="761" spans="1:11" x14ac:dyDescent="0.25">
      <c r="A761" s="23">
        <v>320784</v>
      </c>
      <c r="C761" t="s">
        <v>7</v>
      </c>
      <c r="D761" t="s">
        <v>770</v>
      </c>
      <c r="E761" t="s">
        <v>771</v>
      </c>
      <c r="F761" t="s">
        <v>790</v>
      </c>
      <c r="G761" t="s">
        <v>11</v>
      </c>
      <c r="H761" t="s">
        <v>12</v>
      </c>
      <c r="I761" s="20">
        <v>13.053000000000001</v>
      </c>
      <c r="J761" s="18">
        <f>IFERROR(Tabell1[[#This Row],[Pris pr stk]]*Tabell1[[#This Row],[Kolonne1]],0)</f>
        <v>0</v>
      </c>
      <c r="K761" s="19">
        <v>25</v>
      </c>
    </row>
    <row r="762" spans="1:11" x14ac:dyDescent="0.25">
      <c r="A762" s="23">
        <v>320785</v>
      </c>
      <c r="C762" t="s">
        <v>7</v>
      </c>
      <c r="D762" t="s">
        <v>770</v>
      </c>
      <c r="E762" t="s">
        <v>771</v>
      </c>
      <c r="F762" t="s">
        <v>791</v>
      </c>
      <c r="G762" t="s">
        <v>11</v>
      </c>
      <c r="H762" t="s">
        <v>12</v>
      </c>
      <c r="I762" s="20">
        <v>8.0722500000000004</v>
      </c>
      <c r="J762" s="18">
        <f>IFERROR(Tabell1[[#This Row],[Pris pr stk]]*Tabell1[[#This Row],[Kolonne1]],0)</f>
        <v>0</v>
      </c>
      <c r="K762" s="19">
        <v>25</v>
      </c>
    </row>
    <row r="763" spans="1:11" x14ac:dyDescent="0.25">
      <c r="A763" s="23">
        <v>320786</v>
      </c>
      <c r="C763" t="s">
        <v>7</v>
      </c>
      <c r="D763" t="s">
        <v>770</v>
      </c>
      <c r="E763" t="s">
        <v>771</v>
      </c>
      <c r="F763" t="s">
        <v>792</v>
      </c>
      <c r="G763" t="s">
        <v>11</v>
      </c>
      <c r="H763" t="s">
        <v>12</v>
      </c>
      <c r="I763" s="20">
        <v>9.9615000000000009</v>
      </c>
      <c r="J763" s="18">
        <f>IFERROR(Tabell1[[#This Row],[Pris pr stk]]*Tabell1[[#This Row],[Kolonne1]],0)</f>
        <v>0</v>
      </c>
      <c r="K763" s="19">
        <v>25</v>
      </c>
    </row>
    <row r="764" spans="1:11" x14ac:dyDescent="0.25">
      <c r="A764" s="23">
        <v>320787</v>
      </c>
      <c r="C764" t="s">
        <v>7</v>
      </c>
      <c r="D764" t="s">
        <v>770</v>
      </c>
      <c r="E764" t="s">
        <v>771</v>
      </c>
      <c r="F764" t="s">
        <v>793</v>
      </c>
      <c r="G764" t="s">
        <v>11</v>
      </c>
      <c r="H764" t="s">
        <v>12</v>
      </c>
      <c r="I764" s="20">
        <v>13.053000000000001</v>
      </c>
      <c r="J764" s="18">
        <f>IFERROR(Tabell1[[#This Row],[Pris pr stk]]*Tabell1[[#This Row],[Kolonne1]],0)</f>
        <v>0</v>
      </c>
      <c r="K764" s="19">
        <v>25</v>
      </c>
    </row>
    <row r="765" spans="1:11" x14ac:dyDescent="0.25">
      <c r="A765" s="23">
        <v>320788</v>
      </c>
      <c r="C765" t="s">
        <v>7</v>
      </c>
      <c r="D765" t="s">
        <v>770</v>
      </c>
      <c r="E765" t="s">
        <v>771</v>
      </c>
      <c r="F765" t="s">
        <v>794</v>
      </c>
      <c r="G765" t="s">
        <v>11</v>
      </c>
      <c r="H765" t="s">
        <v>12</v>
      </c>
      <c r="I765" s="20">
        <v>16.144500000000001</v>
      </c>
      <c r="J765" s="18">
        <f>IFERROR(Tabell1[[#This Row],[Pris pr stk]]*Tabell1[[#This Row],[Kolonne1]],0)</f>
        <v>0</v>
      </c>
      <c r="K765" s="19">
        <v>25</v>
      </c>
    </row>
    <row r="766" spans="1:11" x14ac:dyDescent="0.25">
      <c r="A766" s="23">
        <v>320789</v>
      </c>
      <c r="C766" t="s">
        <v>7</v>
      </c>
      <c r="D766" t="s">
        <v>770</v>
      </c>
      <c r="E766" t="s">
        <v>771</v>
      </c>
      <c r="F766" t="s">
        <v>795</v>
      </c>
      <c r="G766" t="s">
        <v>11</v>
      </c>
      <c r="H766" t="s">
        <v>12</v>
      </c>
      <c r="I766" s="20">
        <v>16.144500000000001</v>
      </c>
      <c r="J766" s="18">
        <f>IFERROR(Tabell1[[#This Row],[Pris pr stk]]*Tabell1[[#This Row],[Kolonne1]],0)</f>
        <v>0</v>
      </c>
      <c r="K766" s="19">
        <v>25</v>
      </c>
    </row>
    <row r="767" spans="1:11" x14ac:dyDescent="0.25">
      <c r="A767" s="23">
        <v>320790</v>
      </c>
      <c r="C767" t="s">
        <v>7</v>
      </c>
      <c r="D767" t="s">
        <v>770</v>
      </c>
      <c r="E767" t="s">
        <v>771</v>
      </c>
      <c r="F767" t="s">
        <v>796</v>
      </c>
      <c r="G767" t="s">
        <v>11</v>
      </c>
      <c r="H767" t="s">
        <v>12</v>
      </c>
      <c r="I767" s="20">
        <v>28.510500000000004</v>
      </c>
      <c r="J767" s="18">
        <f>IFERROR(Tabell1[[#This Row],[Pris pr stk]]*Tabell1[[#This Row],[Kolonne1]],0)</f>
        <v>0</v>
      </c>
      <c r="K767" s="19">
        <v>25</v>
      </c>
    </row>
    <row r="768" spans="1:11" x14ac:dyDescent="0.25">
      <c r="A768" s="23">
        <v>320811</v>
      </c>
      <c r="C768" t="s">
        <v>7</v>
      </c>
      <c r="D768" t="s">
        <v>770</v>
      </c>
      <c r="E768" t="s">
        <v>771</v>
      </c>
      <c r="F768" t="s">
        <v>797</v>
      </c>
      <c r="G768" t="s">
        <v>11</v>
      </c>
      <c r="H768" t="s">
        <v>12</v>
      </c>
      <c r="I768" s="20">
        <v>13.053000000000001</v>
      </c>
      <c r="J768" s="18">
        <f>IFERROR(Tabell1[[#This Row],[Pris pr stk]]*Tabell1[[#This Row],[Kolonne1]],0)</f>
        <v>0</v>
      </c>
      <c r="K768" s="19">
        <v>25</v>
      </c>
    </row>
    <row r="769" spans="1:11" x14ac:dyDescent="0.25">
      <c r="A769" s="23">
        <v>320791</v>
      </c>
      <c r="C769" t="s">
        <v>7</v>
      </c>
      <c r="D769" t="s">
        <v>770</v>
      </c>
      <c r="E769" t="s">
        <v>771</v>
      </c>
      <c r="F769" t="s">
        <v>798</v>
      </c>
      <c r="G769" t="s">
        <v>11</v>
      </c>
      <c r="H769" t="s">
        <v>12</v>
      </c>
      <c r="I769" s="20">
        <v>13.053000000000001</v>
      </c>
      <c r="J769" s="18">
        <f>IFERROR(Tabell1[[#This Row],[Pris pr stk]]*Tabell1[[#This Row],[Kolonne1]],0)</f>
        <v>0</v>
      </c>
      <c r="K769" s="19">
        <v>25</v>
      </c>
    </row>
    <row r="770" spans="1:11" x14ac:dyDescent="0.25">
      <c r="A770" s="23">
        <v>320958</v>
      </c>
      <c r="C770" t="s">
        <v>7</v>
      </c>
      <c r="D770" t="s">
        <v>770</v>
      </c>
      <c r="E770" t="s">
        <v>771</v>
      </c>
      <c r="F770" t="s">
        <v>799</v>
      </c>
      <c r="G770" t="s">
        <v>11</v>
      </c>
      <c r="H770" t="s">
        <v>12</v>
      </c>
      <c r="I770" s="20">
        <v>17.5185</v>
      </c>
      <c r="J770" s="18">
        <f>IFERROR(Tabell1[[#This Row],[Pris pr stk]]*Tabell1[[#This Row],[Kolonne1]],0)</f>
        <v>0</v>
      </c>
      <c r="K770" s="19">
        <v>25</v>
      </c>
    </row>
    <row r="771" spans="1:11" x14ac:dyDescent="0.25">
      <c r="A771" s="23">
        <v>320794</v>
      </c>
      <c r="C771" t="s">
        <v>7</v>
      </c>
      <c r="D771" t="s">
        <v>770</v>
      </c>
      <c r="E771" t="s">
        <v>771</v>
      </c>
      <c r="F771" t="s">
        <v>800</v>
      </c>
      <c r="G771" t="s">
        <v>11</v>
      </c>
      <c r="H771" t="s">
        <v>12</v>
      </c>
      <c r="I771" s="20">
        <v>13.053000000000001</v>
      </c>
      <c r="J771" s="18">
        <f>IFERROR(Tabell1[[#This Row],[Pris pr stk]]*Tabell1[[#This Row],[Kolonne1]],0)</f>
        <v>0</v>
      </c>
      <c r="K771" s="19">
        <v>25</v>
      </c>
    </row>
    <row r="772" spans="1:11" x14ac:dyDescent="0.25">
      <c r="A772" s="23">
        <v>320796</v>
      </c>
      <c r="C772" t="s">
        <v>7</v>
      </c>
      <c r="D772" t="s">
        <v>770</v>
      </c>
      <c r="E772" t="s">
        <v>771</v>
      </c>
      <c r="F772" t="s">
        <v>801</v>
      </c>
      <c r="G772" t="s">
        <v>11</v>
      </c>
      <c r="H772" t="s">
        <v>12</v>
      </c>
      <c r="I772" s="20">
        <v>13.053000000000001</v>
      </c>
      <c r="J772" s="18">
        <f>IFERROR(Tabell1[[#This Row],[Pris pr stk]]*Tabell1[[#This Row],[Kolonne1]],0)</f>
        <v>0</v>
      </c>
      <c r="K772" s="19">
        <v>25</v>
      </c>
    </row>
    <row r="773" spans="1:11" x14ac:dyDescent="0.25">
      <c r="A773" s="23">
        <v>320798</v>
      </c>
      <c r="C773" t="s">
        <v>7</v>
      </c>
      <c r="D773" t="s">
        <v>770</v>
      </c>
      <c r="E773" t="s">
        <v>771</v>
      </c>
      <c r="F773" t="s">
        <v>802</v>
      </c>
      <c r="G773" t="s">
        <v>11</v>
      </c>
      <c r="H773" t="s">
        <v>12</v>
      </c>
      <c r="I773" s="20">
        <v>9.9615000000000009</v>
      </c>
      <c r="J773" s="18">
        <f>IFERROR(Tabell1[[#This Row],[Pris pr stk]]*Tabell1[[#This Row],[Kolonne1]],0)</f>
        <v>0</v>
      </c>
      <c r="K773" s="19">
        <v>25</v>
      </c>
    </row>
    <row r="774" spans="1:11" x14ac:dyDescent="0.25">
      <c r="A774" s="23">
        <v>320799</v>
      </c>
      <c r="C774" t="s">
        <v>7</v>
      </c>
      <c r="D774" t="s">
        <v>770</v>
      </c>
      <c r="E774" t="s">
        <v>771</v>
      </c>
      <c r="F774" t="s">
        <v>307</v>
      </c>
      <c r="G774" t="s">
        <v>11</v>
      </c>
      <c r="H774" t="s">
        <v>12</v>
      </c>
      <c r="I774" s="20">
        <v>13.053000000000001</v>
      </c>
      <c r="J774" s="18">
        <f>IFERROR(Tabell1[[#This Row],[Pris pr stk]]*Tabell1[[#This Row],[Kolonne1]],0)</f>
        <v>0</v>
      </c>
      <c r="K774" s="19">
        <v>25</v>
      </c>
    </row>
    <row r="775" spans="1:11" x14ac:dyDescent="0.25">
      <c r="A775" s="23">
        <v>320800</v>
      </c>
      <c r="C775" t="s">
        <v>7</v>
      </c>
      <c r="D775" t="s">
        <v>770</v>
      </c>
      <c r="E775" t="s">
        <v>771</v>
      </c>
      <c r="F775" t="s">
        <v>44</v>
      </c>
      <c r="G775" t="s">
        <v>11</v>
      </c>
      <c r="H775" t="s">
        <v>12</v>
      </c>
      <c r="I775" s="20">
        <v>20.61</v>
      </c>
      <c r="J775" s="18">
        <f>IFERROR(Tabell1[[#This Row],[Pris pr stk]]*Tabell1[[#This Row],[Kolonne1]],0)</f>
        <v>0</v>
      </c>
      <c r="K775" s="19">
        <v>25</v>
      </c>
    </row>
    <row r="776" spans="1:11" x14ac:dyDescent="0.25">
      <c r="A776" s="23">
        <v>320801</v>
      </c>
      <c r="C776" t="s">
        <v>7</v>
      </c>
      <c r="D776" t="s">
        <v>770</v>
      </c>
      <c r="E776" t="s">
        <v>771</v>
      </c>
      <c r="F776" t="s">
        <v>803</v>
      </c>
      <c r="G776" t="s">
        <v>11</v>
      </c>
      <c r="H776" t="s">
        <v>12</v>
      </c>
      <c r="I776" s="20">
        <v>13.053000000000001</v>
      </c>
      <c r="J776" s="18">
        <f>IFERROR(Tabell1[[#This Row],[Pris pr stk]]*Tabell1[[#This Row],[Kolonne1]],0)</f>
        <v>0</v>
      </c>
      <c r="K776" s="19">
        <v>25</v>
      </c>
    </row>
    <row r="777" spans="1:11" x14ac:dyDescent="0.25">
      <c r="A777" s="23">
        <v>320802</v>
      </c>
      <c r="C777" t="s">
        <v>7</v>
      </c>
      <c r="D777" t="s">
        <v>770</v>
      </c>
      <c r="E777" t="s">
        <v>771</v>
      </c>
      <c r="F777" t="s">
        <v>804</v>
      </c>
      <c r="G777" t="s">
        <v>11</v>
      </c>
      <c r="H777" t="s">
        <v>12</v>
      </c>
      <c r="I777" s="20">
        <v>14.598749999999999</v>
      </c>
      <c r="J777" s="18">
        <f>IFERROR(Tabell1[[#This Row],[Pris pr stk]]*Tabell1[[#This Row],[Kolonne1]],0)</f>
        <v>0</v>
      </c>
      <c r="K777" s="19">
        <v>25</v>
      </c>
    </row>
    <row r="778" spans="1:11" x14ac:dyDescent="0.25">
      <c r="A778" s="23">
        <v>320803</v>
      </c>
      <c r="C778" t="s">
        <v>7</v>
      </c>
      <c r="D778" t="s">
        <v>770</v>
      </c>
      <c r="E778" t="s">
        <v>771</v>
      </c>
      <c r="F778" t="s">
        <v>805</v>
      </c>
      <c r="G778" t="s">
        <v>11</v>
      </c>
      <c r="H778" t="s">
        <v>12</v>
      </c>
      <c r="I778" s="20">
        <v>14.598749999999999</v>
      </c>
      <c r="J778" s="18">
        <f>IFERROR(Tabell1[[#This Row],[Pris pr stk]]*Tabell1[[#This Row],[Kolonne1]],0)</f>
        <v>0</v>
      </c>
      <c r="K778" s="19">
        <v>25</v>
      </c>
    </row>
    <row r="779" spans="1:11" x14ac:dyDescent="0.25">
      <c r="A779" s="23">
        <v>320804</v>
      </c>
      <c r="C779" t="s">
        <v>7</v>
      </c>
      <c r="D779" t="s">
        <v>770</v>
      </c>
      <c r="E779" t="s">
        <v>771</v>
      </c>
      <c r="F779" t="s">
        <v>806</v>
      </c>
      <c r="G779" t="s">
        <v>11</v>
      </c>
      <c r="H779" t="s">
        <v>12</v>
      </c>
      <c r="I779" s="20">
        <v>14.598749999999999</v>
      </c>
      <c r="J779" s="18">
        <f>IFERROR(Tabell1[[#This Row],[Pris pr stk]]*Tabell1[[#This Row],[Kolonne1]],0)</f>
        <v>0</v>
      </c>
      <c r="K779" s="19">
        <v>25</v>
      </c>
    </row>
    <row r="780" spans="1:11" x14ac:dyDescent="0.25">
      <c r="A780" s="23">
        <v>320805</v>
      </c>
      <c r="C780" t="s">
        <v>7</v>
      </c>
      <c r="D780" t="s">
        <v>770</v>
      </c>
      <c r="E780" t="s">
        <v>771</v>
      </c>
      <c r="F780" t="s">
        <v>807</v>
      </c>
      <c r="G780" t="s">
        <v>11</v>
      </c>
      <c r="H780" t="s">
        <v>12</v>
      </c>
      <c r="I780" s="20">
        <v>14.598749999999999</v>
      </c>
      <c r="J780" s="18">
        <f>IFERROR(Tabell1[[#This Row],[Pris pr stk]]*Tabell1[[#This Row],[Kolonne1]],0)</f>
        <v>0</v>
      </c>
      <c r="K780" s="19">
        <v>25</v>
      </c>
    </row>
    <row r="781" spans="1:11" x14ac:dyDescent="0.25">
      <c r="A781" s="23">
        <v>320806</v>
      </c>
      <c r="C781" t="s">
        <v>7</v>
      </c>
      <c r="D781" t="s">
        <v>770</v>
      </c>
      <c r="E781" t="s">
        <v>771</v>
      </c>
      <c r="F781" t="s">
        <v>808</v>
      </c>
      <c r="G781" t="s">
        <v>11</v>
      </c>
      <c r="H781" t="s">
        <v>12</v>
      </c>
      <c r="I781" s="20">
        <v>14.598749999999999</v>
      </c>
      <c r="J781" s="18">
        <f>IFERROR(Tabell1[[#This Row],[Pris pr stk]]*Tabell1[[#This Row],[Kolonne1]],0)</f>
        <v>0</v>
      </c>
      <c r="K781" s="19">
        <v>25</v>
      </c>
    </row>
    <row r="782" spans="1:11" x14ac:dyDescent="0.25">
      <c r="A782" s="23">
        <v>320807</v>
      </c>
      <c r="C782" t="s">
        <v>7</v>
      </c>
      <c r="D782" t="s">
        <v>770</v>
      </c>
      <c r="E782" t="s">
        <v>771</v>
      </c>
      <c r="F782" t="s">
        <v>809</v>
      </c>
      <c r="G782" t="s">
        <v>11</v>
      </c>
      <c r="H782" t="s">
        <v>12</v>
      </c>
      <c r="I782" s="20">
        <v>14.598749999999999</v>
      </c>
      <c r="J782" s="18">
        <f>IFERROR(Tabell1[[#This Row],[Pris pr stk]]*Tabell1[[#This Row],[Kolonne1]],0)</f>
        <v>0</v>
      </c>
      <c r="K782" s="19">
        <v>25</v>
      </c>
    </row>
    <row r="783" spans="1:11" x14ac:dyDescent="0.25">
      <c r="A783" s="23">
        <v>320812</v>
      </c>
      <c r="C783" t="s">
        <v>7</v>
      </c>
      <c r="D783" t="s">
        <v>770</v>
      </c>
      <c r="E783" t="s">
        <v>771</v>
      </c>
      <c r="F783" t="s">
        <v>810</v>
      </c>
      <c r="G783" t="s">
        <v>11</v>
      </c>
      <c r="H783" t="s">
        <v>12</v>
      </c>
      <c r="I783" s="20">
        <v>14.598749999999999</v>
      </c>
      <c r="J783" s="18">
        <f>IFERROR(Tabell1[[#This Row],[Pris pr stk]]*Tabell1[[#This Row],[Kolonne1]],0)</f>
        <v>0</v>
      </c>
      <c r="K783" s="19">
        <v>25</v>
      </c>
    </row>
    <row r="784" spans="1:11" x14ac:dyDescent="0.25">
      <c r="A784" s="23">
        <v>320808</v>
      </c>
      <c r="C784" t="s">
        <v>7</v>
      </c>
      <c r="D784" t="s">
        <v>770</v>
      </c>
      <c r="E784" t="s">
        <v>771</v>
      </c>
      <c r="F784" t="s">
        <v>811</v>
      </c>
      <c r="G784" t="s">
        <v>11</v>
      </c>
      <c r="H784" t="s">
        <v>12</v>
      </c>
      <c r="I784" s="20">
        <v>14.598749999999999</v>
      </c>
      <c r="J784" s="18">
        <f>IFERROR(Tabell1[[#This Row],[Pris pr stk]]*Tabell1[[#This Row],[Kolonne1]],0)</f>
        <v>0</v>
      </c>
      <c r="K784" s="19">
        <v>25</v>
      </c>
    </row>
    <row r="785" spans="1:11" x14ac:dyDescent="0.25">
      <c r="A785" s="23">
        <v>320809</v>
      </c>
      <c r="C785" t="s">
        <v>7</v>
      </c>
      <c r="D785" t="s">
        <v>770</v>
      </c>
      <c r="E785" t="s">
        <v>771</v>
      </c>
      <c r="F785" t="s">
        <v>158</v>
      </c>
      <c r="G785" t="s">
        <v>11</v>
      </c>
      <c r="H785" t="s">
        <v>12</v>
      </c>
      <c r="I785" s="20">
        <v>14.598749999999999</v>
      </c>
      <c r="J785" s="18">
        <f>IFERROR(Tabell1[[#This Row],[Pris pr stk]]*Tabell1[[#This Row],[Kolonne1]],0)</f>
        <v>0</v>
      </c>
      <c r="K785" s="19">
        <v>25</v>
      </c>
    </row>
    <row r="786" spans="1:11" x14ac:dyDescent="0.25">
      <c r="A786" s="23">
        <v>320810</v>
      </c>
      <c r="C786" t="s">
        <v>7</v>
      </c>
      <c r="D786" t="s">
        <v>770</v>
      </c>
      <c r="E786" t="s">
        <v>771</v>
      </c>
      <c r="F786" t="s">
        <v>812</v>
      </c>
      <c r="G786" t="s">
        <v>11</v>
      </c>
      <c r="H786" t="s">
        <v>12</v>
      </c>
      <c r="I786" s="20">
        <v>14.598749999999999</v>
      </c>
      <c r="J786" s="18">
        <f>IFERROR(Tabell1[[#This Row],[Pris pr stk]]*Tabell1[[#This Row],[Kolonne1]],0)</f>
        <v>0</v>
      </c>
      <c r="K786" s="19">
        <v>25</v>
      </c>
    </row>
    <row r="787" spans="1:11" x14ac:dyDescent="0.25">
      <c r="A787" s="23">
        <v>320217</v>
      </c>
      <c r="C787" t="s">
        <v>7</v>
      </c>
      <c r="D787" t="s">
        <v>813</v>
      </c>
      <c r="E787" t="s">
        <v>814</v>
      </c>
      <c r="F787" t="s">
        <v>815</v>
      </c>
      <c r="G787" t="s">
        <v>11</v>
      </c>
      <c r="H787" t="s">
        <v>12</v>
      </c>
      <c r="I787" s="20">
        <v>10.13325</v>
      </c>
      <c r="J787" s="18">
        <f>IFERROR(Tabell1[[#This Row],[Pris pr stk]]*Tabell1[[#This Row],[Kolonne1]],0)</f>
        <v>0</v>
      </c>
      <c r="K787" s="19">
        <v>25</v>
      </c>
    </row>
    <row r="788" spans="1:11" x14ac:dyDescent="0.25">
      <c r="A788" s="23">
        <v>320218</v>
      </c>
      <c r="C788" t="s">
        <v>7</v>
      </c>
      <c r="D788" t="s">
        <v>813</v>
      </c>
      <c r="E788" t="s">
        <v>816</v>
      </c>
      <c r="F788" t="s">
        <v>817</v>
      </c>
      <c r="G788" t="s">
        <v>11</v>
      </c>
      <c r="H788" t="s">
        <v>12</v>
      </c>
      <c r="I788" s="20">
        <v>10.13325</v>
      </c>
      <c r="J788" s="18">
        <f>IFERROR(Tabell1[[#This Row],[Pris pr stk]]*Tabell1[[#This Row],[Kolonne1]],0)</f>
        <v>0</v>
      </c>
      <c r="K788" s="19">
        <v>25</v>
      </c>
    </row>
    <row r="789" spans="1:11" x14ac:dyDescent="0.25">
      <c r="A789" s="23">
        <v>320219</v>
      </c>
      <c r="C789" t="s">
        <v>7</v>
      </c>
      <c r="D789" t="s">
        <v>813</v>
      </c>
      <c r="E789" t="s">
        <v>38</v>
      </c>
      <c r="F789" t="s">
        <v>818</v>
      </c>
      <c r="G789" t="s">
        <v>11</v>
      </c>
      <c r="H789" t="s">
        <v>12</v>
      </c>
      <c r="I789" s="20">
        <v>10.13325</v>
      </c>
      <c r="J789" s="18">
        <f>IFERROR(Tabell1[[#This Row],[Pris pr stk]]*Tabell1[[#This Row],[Kolonne1]],0)</f>
        <v>0</v>
      </c>
      <c r="K789" s="19">
        <v>25</v>
      </c>
    </row>
    <row r="790" spans="1:11" x14ac:dyDescent="0.25">
      <c r="A790" s="23">
        <v>320813</v>
      </c>
      <c r="C790" t="s">
        <v>7</v>
      </c>
      <c r="D790" t="s">
        <v>819</v>
      </c>
      <c r="E790" t="s">
        <v>38</v>
      </c>
      <c r="F790" t="s">
        <v>820</v>
      </c>
      <c r="G790" t="s">
        <v>11</v>
      </c>
      <c r="H790" t="s">
        <v>12</v>
      </c>
      <c r="I790" s="20">
        <v>16.31625</v>
      </c>
      <c r="J790" s="18">
        <f>IFERROR(Tabell1[[#This Row],[Pris pr stk]]*Tabell1[[#This Row],[Kolonne1]],0)</f>
        <v>0</v>
      </c>
      <c r="K790" s="19">
        <v>25</v>
      </c>
    </row>
    <row r="791" spans="1:11" x14ac:dyDescent="0.25">
      <c r="A791" s="23">
        <v>320814</v>
      </c>
      <c r="C791" t="s">
        <v>7</v>
      </c>
      <c r="D791" t="s">
        <v>819</v>
      </c>
      <c r="E791" t="s">
        <v>821</v>
      </c>
      <c r="F791" t="s">
        <v>822</v>
      </c>
      <c r="G791" t="s">
        <v>11</v>
      </c>
      <c r="H791" t="s">
        <v>12</v>
      </c>
      <c r="I791" s="20">
        <v>16.31625</v>
      </c>
      <c r="J791" s="18">
        <f>IFERROR(Tabell1[[#This Row],[Pris pr stk]]*Tabell1[[#This Row],[Kolonne1]],0)</f>
        <v>0</v>
      </c>
      <c r="K791" s="19">
        <v>25</v>
      </c>
    </row>
    <row r="792" spans="1:11" x14ac:dyDescent="0.25">
      <c r="A792" s="23">
        <v>320815</v>
      </c>
      <c r="C792" t="s">
        <v>7</v>
      </c>
      <c r="D792" t="s">
        <v>819</v>
      </c>
      <c r="E792" t="s">
        <v>823</v>
      </c>
      <c r="F792" t="s">
        <v>824</v>
      </c>
      <c r="G792" t="s">
        <v>11</v>
      </c>
      <c r="H792" t="s">
        <v>12</v>
      </c>
      <c r="I792" s="20">
        <v>16.31625</v>
      </c>
      <c r="J792" s="18">
        <f>IFERROR(Tabell1[[#This Row],[Pris pr stk]]*Tabell1[[#This Row],[Kolonne1]],0)</f>
        <v>0</v>
      </c>
      <c r="K792" s="19">
        <v>25</v>
      </c>
    </row>
    <row r="793" spans="1:11" x14ac:dyDescent="0.25">
      <c r="A793" s="23">
        <v>320816</v>
      </c>
      <c r="C793" t="s">
        <v>7</v>
      </c>
      <c r="D793" t="s">
        <v>819</v>
      </c>
      <c r="E793" t="s">
        <v>821</v>
      </c>
      <c r="F793" t="s">
        <v>825</v>
      </c>
      <c r="G793" t="s">
        <v>11</v>
      </c>
      <c r="H793" t="s">
        <v>12</v>
      </c>
      <c r="I793" s="20">
        <v>22.49925</v>
      </c>
      <c r="J793" s="18">
        <f>IFERROR(Tabell1[[#This Row],[Pris pr stk]]*Tabell1[[#This Row],[Kolonne1]],0)</f>
        <v>0</v>
      </c>
      <c r="K793" s="19">
        <v>25</v>
      </c>
    </row>
    <row r="794" spans="1:11" x14ac:dyDescent="0.25">
      <c r="A794" s="23">
        <v>320818</v>
      </c>
      <c r="C794" t="s">
        <v>7</v>
      </c>
      <c r="D794" t="s">
        <v>819</v>
      </c>
      <c r="E794" t="s">
        <v>38</v>
      </c>
      <c r="F794" t="s">
        <v>826</v>
      </c>
      <c r="G794" t="s">
        <v>11</v>
      </c>
      <c r="H794" t="s">
        <v>12</v>
      </c>
      <c r="I794" s="20">
        <v>22.49925</v>
      </c>
      <c r="J794" s="18">
        <f>IFERROR(Tabell1[[#This Row],[Pris pr stk]]*Tabell1[[#This Row],[Kolonne1]],0)</f>
        <v>0</v>
      </c>
      <c r="K794" s="19">
        <v>25</v>
      </c>
    </row>
    <row r="795" spans="1:11" x14ac:dyDescent="0.25">
      <c r="A795" s="23">
        <v>320819</v>
      </c>
      <c r="C795" t="s">
        <v>7</v>
      </c>
      <c r="D795" t="s">
        <v>819</v>
      </c>
      <c r="E795" t="s">
        <v>38</v>
      </c>
      <c r="F795" t="s">
        <v>827</v>
      </c>
      <c r="G795" t="s">
        <v>11</v>
      </c>
      <c r="H795" t="s">
        <v>12</v>
      </c>
      <c r="I795" s="20">
        <v>22.49925</v>
      </c>
      <c r="J795" s="18">
        <f>IFERROR(Tabell1[[#This Row],[Pris pr stk]]*Tabell1[[#This Row],[Kolonne1]],0)</f>
        <v>0</v>
      </c>
      <c r="K795" s="19">
        <v>25</v>
      </c>
    </row>
    <row r="796" spans="1:11" x14ac:dyDescent="0.25">
      <c r="A796" s="23">
        <v>321275</v>
      </c>
      <c r="C796" t="s">
        <v>1363</v>
      </c>
      <c r="D796" t="s">
        <v>1251</v>
      </c>
      <c r="E796" t="s">
        <v>1252</v>
      </c>
      <c r="F796" t="s">
        <v>1253</v>
      </c>
      <c r="G796" t="s">
        <v>11</v>
      </c>
      <c r="H796" t="s">
        <v>12</v>
      </c>
      <c r="I796" s="20">
        <v>21.297000000000001</v>
      </c>
      <c r="J796" s="18">
        <f>IFERROR(Tabell1[[#This Row],[Pris pr stk]]*Tabell1[[#This Row],[Kolonne1]],0)</f>
        <v>0</v>
      </c>
      <c r="K796" s="19">
        <v>25</v>
      </c>
    </row>
    <row r="797" spans="1:11" x14ac:dyDescent="0.25">
      <c r="A797" s="23">
        <v>321276</v>
      </c>
      <c r="C797" t="s">
        <v>1363</v>
      </c>
      <c r="D797" t="s">
        <v>1251</v>
      </c>
      <c r="E797" t="s">
        <v>1254</v>
      </c>
      <c r="F797" t="s">
        <v>1255</v>
      </c>
      <c r="G797" t="s">
        <v>11</v>
      </c>
      <c r="H797" t="s">
        <v>12</v>
      </c>
      <c r="I797" s="20">
        <v>36.582749999999997</v>
      </c>
      <c r="J797" s="18">
        <f>IFERROR(Tabell1[[#This Row],[Pris pr stk]]*Tabell1[[#This Row],[Kolonne1]],0)</f>
        <v>0</v>
      </c>
      <c r="K797" s="19">
        <v>25</v>
      </c>
    </row>
    <row r="798" spans="1:11" x14ac:dyDescent="0.25">
      <c r="A798" s="23">
        <v>320820</v>
      </c>
      <c r="C798" t="s">
        <v>7</v>
      </c>
      <c r="D798" t="s">
        <v>828</v>
      </c>
      <c r="E798" t="s">
        <v>829</v>
      </c>
      <c r="F798" t="s">
        <v>830</v>
      </c>
      <c r="G798" t="s">
        <v>11</v>
      </c>
      <c r="H798" t="s">
        <v>12</v>
      </c>
      <c r="I798" s="20">
        <v>16.659749999999999</v>
      </c>
      <c r="J798" s="18">
        <f>IFERROR(Tabell1[[#This Row],[Pris pr stk]]*Tabell1[[#This Row],[Kolonne1]],0)</f>
        <v>0</v>
      </c>
      <c r="K798" s="19">
        <v>25</v>
      </c>
    </row>
    <row r="799" spans="1:11" x14ac:dyDescent="0.25">
      <c r="A799" s="23">
        <v>320821</v>
      </c>
      <c r="C799" t="s">
        <v>7</v>
      </c>
      <c r="D799" t="s">
        <v>828</v>
      </c>
      <c r="E799" t="s">
        <v>831</v>
      </c>
      <c r="F799" t="s">
        <v>832</v>
      </c>
      <c r="G799" t="s">
        <v>11</v>
      </c>
      <c r="H799" t="s">
        <v>12</v>
      </c>
      <c r="I799" s="20">
        <v>11.507250000000001</v>
      </c>
      <c r="J799" s="18">
        <f>IFERROR(Tabell1[[#This Row],[Pris pr stk]]*Tabell1[[#This Row],[Kolonne1]],0)</f>
        <v>0</v>
      </c>
      <c r="K799" s="19">
        <v>25</v>
      </c>
    </row>
    <row r="800" spans="1:11" x14ac:dyDescent="0.25">
      <c r="A800" s="23">
        <v>320822</v>
      </c>
      <c r="C800" t="s">
        <v>7</v>
      </c>
      <c r="D800" t="s">
        <v>828</v>
      </c>
      <c r="E800" t="s">
        <v>833</v>
      </c>
      <c r="F800" t="s">
        <v>834</v>
      </c>
      <c r="G800" t="s">
        <v>11</v>
      </c>
      <c r="H800" t="s">
        <v>12</v>
      </c>
      <c r="I800" s="20">
        <v>14.083500000000001</v>
      </c>
      <c r="J800" s="18">
        <f>IFERROR(Tabell1[[#This Row],[Pris pr stk]]*Tabell1[[#This Row],[Kolonne1]],0)</f>
        <v>0</v>
      </c>
      <c r="K800" s="19">
        <v>25</v>
      </c>
    </row>
    <row r="801" spans="1:11" x14ac:dyDescent="0.25">
      <c r="A801" s="23">
        <v>320823</v>
      </c>
      <c r="C801" t="s">
        <v>7</v>
      </c>
      <c r="D801" t="s">
        <v>828</v>
      </c>
      <c r="E801" t="s">
        <v>831</v>
      </c>
      <c r="F801" t="s">
        <v>835</v>
      </c>
      <c r="G801" t="s">
        <v>11</v>
      </c>
      <c r="H801" t="s">
        <v>12</v>
      </c>
      <c r="I801" s="20">
        <v>30.056249999999995</v>
      </c>
      <c r="J801" s="18">
        <f>IFERROR(Tabell1[[#This Row],[Pris pr stk]]*Tabell1[[#This Row],[Kolonne1]],0)</f>
        <v>0</v>
      </c>
      <c r="K801" s="19">
        <v>25</v>
      </c>
    </row>
    <row r="802" spans="1:11" x14ac:dyDescent="0.25">
      <c r="A802" s="23">
        <v>320824</v>
      </c>
      <c r="C802" t="s">
        <v>7</v>
      </c>
      <c r="D802" t="s">
        <v>836</v>
      </c>
      <c r="E802" t="s">
        <v>837</v>
      </c>
      <c r="F802" t="s">
        <v>838</v>
      </c>
      <c r="G802" t="s">
        <v>11</v>
      </c>
      <c r="H802" t="s">
        <v>12</v>
      </c>
      <c r="I802" s="20">
        <v>20.43825</v>
      </c>
      <c r="J802" s="18">
        <f>IFERROR(Tabell1[[#This Row],[Pris pr stk]]*Tabell1[[#This Row],[Kolonne1]],0)</f>
        <v>0</v>
      </c>
      <c r="K802" s="19">
        <v>25</v>
      </c>
    </row>
    <row r="803" spans="1:11" x14ac:dyDescent="0.25">
      <c r="A803" s="23">
        <v>320825</v>
      </c>
      <c r="C803" t="s">
        <v>7</v>
      </c>
      <c r="D803" t="s">
        <v>836</v>
      </c>
      <c r="E803" t="s">
        <v>837</v>
      </c>
      <c r="F803" t="s">
        <v>839</v>
      </c>
      <c r="G803" t="s">
        <v>11</v>
      </c>
      <c r="H803" t="s">
        <v>12</v>
      </c>
      <c r="I803" s="20">
        <v>22.327500000000001</v>
      </c>
      <c r="J803" s="18">
        <f>IFERROR(Tabell1[[#This Row],[Pris pr stk]]*Tabell1[[#This Row],[Kolonne1]],0)</f>
        <v>0</v>
      </c>
      <c r="K803" s="19">
        <v>25</v>
      </c>
    </row>
    <row r="804" spans="1:11" x14ac:dyDescent="0.25">
      <c r="A804" s="23">
        <v>320826</v>
      </c>
      <c r="C804" t="s">
        <v>7</v>
      </c>
      <c r="D804" t="s">
        <v>836</v>
      </c>
      <c r="E804" t="s">
        <v>837</v>
      </c>
      <c r="F804" t="s">
        <v>840</v>
      </c>
      <c r="G804" t="s">
        <v>11</v>
      </c>
      <c r="H804" t="s">
        <v>12</v>
      </c>
      <c r="I804" s="20">
        <v>20.43825</v>
      </c>
      <c r="J804" s="18">
        <f>IFERROR(Tabell1[[#This Row],[Pris pr stk]]*Tabell1[[#This Row],[Kolonne1]],0)</f>
        <v>0</v>
      </c>
      <c r="K804" s="19">
        <v>25</v>
      </c>
    </row>
    <row r="805" spans="1:11" x14ac:dyDescent="0.25">
      <c r="A805" s="23">
        <v>320831</v>
      </c>
      <c r="C805" t="s">
        <v>7</v>
      </c>
      <c r="D805" t="s">
        <v>836</v>
      </c>
      <c r="E805" t="s">
        <v>837</v>
      </c>
      <c r="F805" t="s">
        <v>841</v>
      </c>
      <c r="G805" t="s">
        <v>11</v>
      </c>
      <c r="H805" t="s">
        <v>12</v>
      </c>
      <c r="I805" s="20">
        <v>23.186250000000001</v>
      </c>
      <c r="J805" s="18">
        <f>IFERROR(Tabell1[[#This Row],[Pris pr stk]]*Tabell1[[#This Row],[Kolonne1]],0)</f>
        <v>0</v>
      </c>
      <c r="K805" s="19">
        <v>25</v>
      </c>
    </row>
    <row r="806" spans="1:11" x14ac:dyDescent="0.25">
      <c r="A806" s="23">
        <v>320827</v>
      </c>
      <c r="C806" t="s">
        <v>7</v>
      </c>
      <c r="D806" t="s">
        <v>836</v>
      </c>
      <c r="E806" t="s">
        <v>837</v>
      </c>
      <c r="F806" t="s">
        <v>842</v>
      </c>
      <c r="G806" t="s">
        <v>11</v>
      </c>
      <c r="H806" t="s">
        <v>12</v>
      </c>
      <c r="I806" s="20">
        <v>20.266500000000001</v>
      </c>
      <c r="J806" s="18">
        <f>IFERROR(Tabell1[[#This Row],[Pris pr stk]]*Tabell1[[#This Row],[Kolonne1]],0)</f>
        <v>0</v>
      </c>
      <c r="K806" s="19">
        <v>25</v>
      </c>
    </row>
    <row r="807" spans="1:11" x14ac:dyDescent="0.25">
      <c r="A807" s="23">
        <v>320828</v>
      </c>
      <c r="C807" t="s">
        <v>7</v>
      </c>
      <c r="D807" t="s">
        <v>836</v>
      </c>
      <c r="E807" t="s">
        <v>837</v>
      </c>
      <c r="F807" t="s">
        <v>843</v>
      </c>
      <c r="G807" t="s">
        <v>11</v>
      </c>
      <c r="H807" t="s">
        <v>12</v>
      </c>
      <c r="I807" s="20">
        <v>20.266500000000001</v>
      </c>
      <c r="J807" s="18">
        <f>IFERROR(Tabell1[[#This Row],[Pris pr stk]]*Tabell1[[#This Row],[Kolonne1]],0)</f>
        <v>0</v>
      </c>
      <c r="K807" s="19">
        <v>25</v>
      </c>
    </row>
    <row r="808" spans="1:11" x14ac:dyDescent="0.25">
      <c r="A808" s="23">
        <v>321277</v>
      </c>
      <c r="C808" t="s">
        <v>1363</v>
      </c>
      <c r="D808" t="s">
        <v>1256</v>
      </c>
      <c r="E808" t="s">
        <v>1257</v>
      </c>
      <c r="F808" t="s">
        <v>1258</v>
      </c>
      <c r="G808" t="s">
        <v>11</v>
      </c>
      <c r="H808" t="s">
        <v>12</v>
      </c>
      <c r="I808" s="20">
        <v>16.144500000000001</v>
      </c>
      <c r="J808" s="18">
        <f>IFERROR(Tabell1[[#This Row],[Pris pr stk]]*Tabell1[[#This Row],[Kolonne1]],0)</f>
        <v>0</v>
      </c>
      <c r="K808" s="19">
        <v>25</v>
      </c>
    </row>
    <row r="809" spans="1:11" x14ac:dyDescent="0.25">
      <c r="A809" s="23">
        <v>320832</v>
      </c>
      <c r="C809" t="s">
        <v>7</v>
      </c>
      <c r="D809" t="s">
        <v>844</v>
      </c>
      <c r="E809" t="s">
        <v>19</v>
      </c>
      <c r="F809" t="s">
        <v>433</v>
      </c>
      <c r="G809" t="s">
        <v>11</v>
      </c>
      <c r="H809" t="s">
        <v>12</v>
      </c>
      <c r="I809" s="20">
        <v>30.056249999999995</v>
      </c>
      <c r="J809" s="18">
        <f>IFERROR(Tabell1[[#This Row],[Pris pr stk]]*Tabell1[[#This Row],[Kolonne1]],0)</f>
        <v>0</v>
      </c>
      <c r="K809" s="19">
        <v>25</v>
      </c>
    </row>
    <row r="810" spans="1:11" x14ac:dyDescent="0.25">
      <c r="A810" s="23">
        <v>320833</v>
      </c>
      <c r="C810" t="s">
        <v>7</v>
      </c>
      <c r="D810" t="s">
        <v>844</v>
      </c>
      <c r="E810" t="s">
        <v>19</v>
      </c>
      <c r="F810" t="s">
        <v>845</v>
      </c>
      <c r="G810" t="s">
        <v>11</v>
      </c>
      <c r="H810" t="s">
        <v>12</v>
      </c>
      <c r="I810" s="20">
        <v>12.88125</v>
      </c>
      <c r="J810" s="18">
        <f>IFERROR(Tabell1[[#This Row],[Pris pr stk]]*Tabell1[[#This Row],[Kolonne1]],0)</f>
        <v>0</v>
      </c>
      <c r="K810" s="19">
        <v>25</v>
      </c>
    </row>
    <row r="811" spans="1:11" x14ac:dyDescent="0.25">
      <c r="A811" s="23">
        <v>320834</v>
      </c>
      <c r="C811" t="s">
        <v>7</v>
      </c>
      <c r="D811" t="s">
        <v>844</v>
      </c>
      <c r="E811" t="s">
        <v>19</v>
      </c>
      <c r="F811" t="s">
        <v>846</v>
      </c>
      <c r="G811" t="s">
        <v>11</v>
      </c>
      <c r="H811" t="s">
        <v>12</v>
      </c>
      <c r="I811" s="20">
        <v>28.510500000000004</v>
      </c>
      <c r="J811" s="18">
        <f>IFERROR(Tabell1[[#This Row],[Pris pr stk]]*Tabell1[[#This Row],[Kolonne1]],0)</f>
        <v>0</v>
      </c>
      <c r="K811" s="19">
        <v>25</v>
      </c>
    </row>
    <row r="812" spans="1:11" x14ac:dyDescent="0.25">
      <c r="A812" s="23">
        <v>320835</v>
      </c>
      <c r="C812" t="s">
        <v>7</v>
      </c>
      <c r="D812" t="s">
        <v>844</v>
      </c>
      <c r="E812" t="s">
        <v>847</v>
      </c>
      <c r="F812" t="s">
        <v>848</v>
      </c>
      <c r="G812" t="s">
        <v>11</v>
      </c>
      <c r="H812" t="s">
        <v>12</v>
      </c>
      <c r="I812" s="20">
        <v>19.235999999999997</v>
      </c>
      <c r="J812" s="18">
        <f>IFERROR(Tabell1[[#This Row],[Pris pr stk]]*Tabell1[[#This Row],[Kolonne1]],0)</f>
        <v>0</v>
      </c>
      <c r="K812" s="19">
        <v>25</v>
      </c>
    </row>
    <row r="813" spans="1:11" x14ac:dyDescent="0.25">
      <c r="A813" s="23">
        <v>320836</v>
      </c>
      <c r="C813" t="s">
        <v>7</v>
      </c>
      <c r="D813" t="s">
        <v>844</v>
      </c>
      <c r="E813" t="s">
        <v>19</v>
      </c>
      <c r="F813" t="s">
        <v>849</v>
      </c>
      <c r="G813" t="s">
        <v>11</v>
      </c>
      <c r="H813" t="s">
        <v>12</v>
      </c>
      <c r="I813" s="20">
        <v>19.751250000000002</v>
      </c>
      <c r="J813" s="18">
        <f>IFERROR(Tabell1[[#This Row],[Pris pr stk]]*Tabell1[[#This Row],[Kolonne1]],0)</f>
        <v>0</v>
      </c>
      <c r="K813" s="19">
        <v>25</v>
      </c>
    </row>
    <row r="814" spans="1:11" x14ac:dyDescent="0.25">
      <c r="A814" s="23">
        <v>320837</v>
      </c>
      <c r="C814" t="s">
        <v>7</v>
      </c>
      <c r="D814" t="s">
        <v>844</v>
      </c>
      <c r="E814" t="s">
        <v>19</v>
      </c>
      <c r="F814" t="s">
        <v>850</v>
      </c>
      <c r="G814" t="s">
        <v>11</v>
      </c>
      <c r="H814" t="s">
        <v>12</v>
      </c>
      <c r="I814" s="20">
        <v>23.873250000000002</v>
      </c>
      <c r="J814" s="18">
        <f>IFERROR(Tabell1[[#This Row],[Pris pr stk]]*Tabell1[[#This Row],[Kolonne1]],0)</f>
        <v>0</v>
      </c>
      <c r="K814" s="19">
        <v>25</v>
      </c>
    </row>
    <row r="815" spans="1:11" x14ac:dyDescent="0.25">
      <c r="A815" s="23">
        <v>320838</v>
      </c>
      <c r="C815" t="s">
        <v>7</v>
      </c>
      <c r="D815" t="s">
        <v>844</v>
      </c>
      <c r="E815" t="s">
        <v>19</v>
      </c>
      <c r="F815" t="s">
        <v>851</v>
      </c>
      <c r="G815" t="s">
        <v>11</v>
      </c>
      <c r="H815" t="s">
        <v>12</v>
      </c>
      <c r="I815" s="20">
        <v>32.975999999999999</v>
      </c>
      <c r="J815" s="18">
        <f>IFERROR(Tabell1[[#This Row],[Pris pr stk]]*Tabell1[[#This Row],[Kolonne1]],0)</f>
        <v>0</v>
      </c>
      <c r="K815" s="19">
        <v>25</v>
      </c>
    </row>
    <row r="816" spans="1:11" x14ac:dyDescent="0.25">
      <c r="A816" s="23">
        <v>320839</v>
      </c>
      <c r="C816" t="s">
        <v>7</v>
      </c>
      <c r="D816" t="s">
        <v>844</v>
      </c>
      <c r="E816" t="s">
        <v>19</v>
      </c>
      <c r="F816" t="s">
        <v>852</v>
      </c>
      <c r="G816" t="s">
        <v>11</v>
      </c>
      <c r="H816" t="s">
        <v>12</v>
      </c>
      <c r="I816" s="20">
        <v>25.247250000000001</v>
      </c>
      <c r="J816" s="18">
        <f>IFERROR(Tabell1[[#This Row],[Pris pr stk]]*Tabell1[[#This Row],[Kolonne1]],0)</f>
        <v>0</v>
      </c>
      <c r="K816" s="19">
        <v>25</v>
      </c>
    </row>
    <row r="817" spans="1:11" x14ac:dyDescent="0.25">
      <c r="A817" s="23">
        <v>320841</v>
      </c>
      <c r="C817" t="s">
        <v>7</v>
      </c>
      <c r="D817" t="s">
        <v>844</v>
      </c>
      <c r="E817" t="s">
        <v>847</v>
      </c>
      <c r="F817" t="s">
        <v>853</v>
      </c>
      <c r="G817" t="s">
        <v>11</v>
      </c>
      <c r="H817" t="s">
        <v>12</v>
      </c>
      <c r="I817" s="20">
        <v>29.884499999999999</v>
      </c>
      <c r="J817" s="18">
        <f>IFERROR(Tabell1[[#This Row],[Pris pr stk]]*Tabell1[[#This Row],[Kolonne1]],0)</f>
        <v>0</v>
      </c>
      <c r="K817" s="19">
        <v>25</v>
      </c>
    </row>
    <row r="818" spans="1:11" x14ac:dyDescent="0.25">
      <c r="A818" s="23">
        <v>320842</v>
      </c>
      <c r="C818" t="s">
        <v>7</v>
      </c>
      <c r="D818" t="s">
        <v>844</v>
      </c>
      <c r="E818" t="s">
        <v>19</v>
      </c>
      <c r="F818" t="s">
        <v>854</v>
      </c>
      <c r="G818" t="s">
        <v>11</v>
      </c>
      <c r="H818" t="s">
        <v>12</v>
      </c>
      <c r="I818" s="20">
        <v>20.781749999999999</v>
      </c>
      <c r="J818" s="18">
        <f>IFERROR(Tabell1[[#This Row],[Pris pr stk]]*Tabell1[[#This Row],[Kolonne1]],0)</f>
        <v>0</v>
      </c>
      <c r="K818" s="19">
        <v>25</v>
      </c>
    </row>
    <row r="819" spans="1:11" x14ac:dyDescent="0.25">
      <c r="A819" s="23">
        <v>320843</v>
      </c>
      <c r="C819" t="s">
        <v>7</v>
      </c>
      <c r="D819" t="s">
        <v>844</v>
      </c>
      <c r="E819" t="s">
        <v>855</v>
      </c>
      <c r="F819" t="s">
        <v>856</v>
      </c>
      <c r="G819" t="s">
        <v>11</v>
      </c>
      <c r="H819" t="s">
        <v>12</v>
      </c>
      <c r="I819" s="20">
        <v>18.377249999999997</v>
      </c>
      <c r="J819" s="18">
        <f>IFERROR(Tabell1[[#This Row],[Pris pr stk]]*Tabell1[[#This Row],[Kolonne1]],0)</f>
        <v>0</v>
      </c>
      <c r="K819" s="19">
        <v>25</v>
      </c>
    </row>
    <row r="820" spans="1:11" x14ac:dyDescent="0.25">
      <c r="A820" s="23">
        <v>320844</v>
      </c>
      <c r="C820" t="s">
        <v>7</v>
      </c>
      <c r="D820" t="s">
        <v>844</v>
      </c>
      <c r="E820" t="s">
        <v>19</v>
      </c>
      <c r="F820" t="s">
        <v>857</v>
      </c>
      <c r="G820" t="s">
        <v>11</v>
      </c>
      <c r="H820" t="s">
        <v>12</v>
      </c>
      <c r="I820" s="20">
        <v>20.781749999999999</v>
      </c>
      <c r="J820" s="18">
        <f>IFERROR(Tabell1[[#This Row],[Pris pr stk]]*Tabell1[[#This Row],[Kolonne1]],0)</f>
        <v>0</v>
      </c>
      <c r="K820" s="19">
        <v>25</v>
      </c>
    </row>
    <row r="821" spans="1:11" x14ac:dyDescent="0.25">
      <c r="A821" s="23">
        <v>320845</v>
      </c>
      <c r="C821" t="s">
        <v>7</v>
      </c>
      <c r="D821" t="s">
        <v>844</v>
      </c>
      <c r="E821" t="s">
        <v>19</v>
      </c>
      <c r="F821" t="s">
        <v>858</v>
      </c>
      <c r="G821" t="s">
        <v>11</v>
      </c>
      <c r="H821" t="s">
        <v>12</v>
      </c>
      <c r="I821" s="20">
        <v>22.327500000000001</v>
      </c>
      <c r="J821" s="18">
        <f>IFERROR(Tabell1[[#This Row],[Pris pr stk]]*Tabell1[[#This Row],[Kolonne1]],0)</f>
        <v>0</v>
      </c>
      <c r="K821" s="19">
        <v>25</v>
      </c>
    </row>
    <row r="822" spans="1:11" x14ac:dyDescent="0.25">
      <c r="A822" s="23">
        <v>320959</v>
      </c>
      <c r="C822" t="s">
        <v>7</v>
      </c>
      <c r="D822" t="s">
        <v>844</v>
      </c>
      <c r="E822" t="s">
        <v>859</v>
      </c>
      <c r="F822" t="s">
        <v>860</v>
      </c>
      <c r="G822" t="s">
        <v>11</v>
      </c>
      <c r="H822" t="s">
        <v>12</v>
      </c>
      <c r="I822" s="20">
        <v>20.094750000000001</v>
      </c>
      <c r="J822" s="18">
        <f>IFERROR(Tabell1[[#This Row],[Pris pr stk]]*Tabell1[[#This Row],[Kolonne1]],0)</f>
        <v>0</v>
      </c>
      <c r="K822" s="19">
        <v>25</v>
      </c>
    </row>
    <row r="823" spans="1:11" x14ac:dyDescent="0.25">
      <c r="A823" s="23">
        <v>320848</v>
      </c>
      <c r="C823" t="s">
        <v>7</v>
      </c>
      <c r="D823" t="s">
        <v>861</v>
      </c>
      <c r="E823" t="s">
        <v>862</v>
      </c>
      <c r="F823" t="s">
        <v>863</v>
      </c>
      <c r="G823" t="s">
        <v>11</v>
      </c>
      <c r="H823" t="s">
        <v>12</v>
      </c>
      <c r="I823" s="20">
        <v>19.579500000000003</v>
      </c>
      <c r="J823" s="18">
        <f>IFERROR(Tabell1[[#This Row],[Pris pr stk]]*Tabell1[[#This Row],[Kolonne1]],0)</f>
        <v>0</v>
      </c>
      <c r="K823" s="19">
        <v>25</v>
      </c>
    </row>
    <row r="824" spans="1:11" x14ac:dyDescent="0.25">
      <c r="A824" s="23">
        <v>320849</v>
      </c>
      <c r="C824" t="s">
        <v>7</v>
      </c>
      <c r="D824" t="s">
        <v>861</v>
      </c>
      <c r="E824" t="s">
        <v>38</v>
      </c>
      <c r="F824" t="s">
        <v>864</v>
      </c>
      <c r="G824" t="s">
        <v>11</v>
      </c>
      <c r="H824" t="s">
        <v>12</v>
      </c>
      <c r="I824" s="20">
        <v>24.216750000000001</v>
      </c>
      <c r="J824" s="18">
        <f>IFERROR(Tabell1[[#This Row],[Pris pr stk]]*Tabell1[[#This Row],[Kolonne1]],0)</f>
        <v>0</v>
      </c>
      <c r="K824" s="19">
        <v>25</v>
      </c>
    </row>
    <row r="825" spans="1:11" x14ac:dyDescent="0.25">
      <c r="A825" s="23">
        <v>320850</v>
      </c>
      <c r="C825" t="s">
        <v>7</v>
      </c>
      <c r="D825" t="s">
        <v>861</v>
      </c>
      <c r="E825" t="s">
        <v>38</v>
      </c>
      <c r="F825" t="s">
        <v>865</v>
      </c>
      <c r="G825" t="s">
        <v>11</v>
      </c>
      <c r="H825" t="s">
        <v>12</v>
      </c>
      <c r="I825" s="20">
        <v>24.216750000000001</v>
      </c>
      <c r="J825" s="18">
        <f>IFERROR(Tabell1[[#This Row],[Pris pr stk]]*Tabell1[[#This Row],[Kolonne1]],0)</f>
        <v>0</v>
      </c>
      <c r="K825" s="19">
        <v>25</v>
      </c>
    </row>
    <row r="826" spans="1:11" x14ac:dyDescent="0.25">
      <c r="A826" s="23">
        <v>320851</v>
      </c>
      <c r="C826" t="s">
        <v>7</v>
      </c>
      <c r="D826" t="s">
        <v>866</v>
      </c>
      <c r="E826" t="s">
        <v>867</v>
      </c>
      <c r="F826" t="s">
        <v>868</v>
      </c>
      <c r="G826" t="s">
        <v>11</v>
      </c>
      <c r="H826" t="s">
        <v>12</v>
      </c>
      <c r="I826" s="20">
        <v>19.235999999999997</v>
      </c>
      <c r="J826" s="18">
        <f>IFERROR(Tabell1[[#This Row],[Pris pr stk]]*Tabell1[[#This Row],[Kolonne1]],0)</f>
        <v>0</v>
      </c>
      <c r="K826" s="19">
        <v>25</v>
      </c>
    </row>
    <row r="827" spans="1:11" x14ac:dyDescent="0.25">
      <c r="A827" s="23">
        <v>320852</v>
      </c>
      <c r="C827" t="s">
        <v>7</v>
      </c>
      <c r="D827" t="s">
        <v>866</v>
      </c>
      <c r="E827" t="s">
        <v>731</v>
      </c>
      <c r="F827" t="s">
        <v>857</v>
      </c>
      <c r="G827" t="s">
        <v>11</v>
      </c>
      <c r="H827" t="s">
        <v>12</v>
      </c>
      <c r="I827" s="20">
        <v>19.235999999999997</v>
      </c>
      <c r="J827" s="18">
        <f>IFERROR(Tabell1[[#This Row],[Pris pr stk]]*Tabell1[[#This Row],[Kolonne1]],0)</f>
        <v>0</v>
      </c>
      <c r="K827" s="19">
        <v>25</v>
      </c>
    </row>
    <row r="828" spans="1:11" x14ac:dyDescent="0.25">
      <c r="A828" s="23">
        <v>320853</v>
      </c>
      <c r="C828" t="s">
        <v>7</v>
      </c>
      <c r="D828" t="s">
        <v>869</v>
      </c>
      <c r="E828" t="s">
        <v>528</v>
      </c>
      <c r="F828" t="s">
        <v>272</v>
      </c>
      <c r="G828" t="s">
        <v>11</v>
      </c>
      <c r="H828" t="s">
        <v>12</v>
      </c>
      <c r="I828" s="20">
        <v>37.613250000000001</v>
      </c>
      <c r="J828" s="18">
        <f>IFERROR(Tabell1[[#This Row],[Pris pr stk]]*Tabell1[[#This Row],[Kolonne1]],0)</f>
        <v>0</v>
      </c>
      <c r="K828" s="19">
        <v>25</v>
      </c>
    </row>
    <row r="829" spans="1:11" x14ac:dyDescent="0.25">
      <c r="A829" s="23">
        <v>320859</v>
      </c>
      <c r="C829" t="s">
        <v>7</v>
      </c>
      <c r="D829" t="s">
        <v>869</v>
      </c>
      <c r="E829" t="s">
        <v>19</v>
      </c>
      <c r="F829" t="s">
        <v>870</v>
      </c>
      <c r="G829" t="s">
        <v>11</v>
      </c>
      <c r="H829" t="s">
        <v>12</v>
      </c>
      <c r="I829" s="20">
        <v>39.159000000000006</v>
      </c>
      <c r="J829" s="18">
        <f>IFERROR(Tabell1[[#This Row],[Pris pr stk]]*Tabell1[[#This Row],[Kolonne1]],0)</f>
        <v>0</v>
      </c>
      <c r="K829" s="19">
        <v>25</v>
      </c>
    </row>
    <row r="830" spans="1:11" x14ac:dyDescent="0.25">
      <c r="A830" s="23">
        <v>320854</v>
      </c>
      <c r="C830" t="s">
        <v>7</v>
      </c>
      <c r="D830" t="s">
        <v>869</v>
      </c>
      <c r="E830" t="s">
        <v>19</v>
      </c>
      <c r="F830" t="s">
        <v>345</v>
      </c>
      <c r="G830" t="s">
        <v>11</v>
      </c>
      <c r="H830" t="s">
        <v>12</v>
      </c>
      <c r="I830" s="20">
        <v>46.887749999999997</v>
      </c>
      <c r="J830" s="18">
        <f>IFERROR(Tabell1[[#This Row],[Pris pr stk]]*Tabell1[[#This Row],[Kolonne1]],0)</f>
        <v>0</v>
      </c>
      <c r="K830" s="19">
        <v>25</v>
      </c>
    </row>
    <row r="831" spans="1:11" x14ac:dyDescent="0.25">
      <c r="A831" s="23">
        <v>320855</v>
      </c>
      <c r="C831" t="s">
        <v>7</v>
      </c>
      <c r="D831" t="s">
        <v>869</v>
      </c>
      <c r="E831" t="s">
        <v>528</v>
      </c>
      <c r="F831" t="s">
        <v>871</v>
      </c>
      <c r="G831" t="s">
        <v>11</v>
      </c>
      <c r="H831" t="s">
        <v>12</v>
      </c>
      <c r="I831" s="20">
        <v>40.704750000000004</v>
      </c>
      <c r="J831" s="18">
        <f>IFERROR(Tabell1[[#This Row],[Pris pr stk]]*Tabell1[[#This Row],[Kolonne1]],0)</f>
        <v>0</v>
      </c>
      <c r="K831" s="19">
        <v>25</v>
      </c>
    </row>
    <row r="832" spans="1:11" x14ac:dyDescent="0.25">
      <c r="A832" s="23">
        <v>321278</v>
      </c>
      <c r="C832" t="s">
        <v>1363</v>
      </c>
      <c r="D832" t="s">
        <v>869</v>
      </c>
      <c r="E832" t="s">
        <v>1259</v>
      </c>
      <c r="F832" t="s">
        <v>1260</v>
      </c>
      <c r="G832" t="s">
        <v>11</v>
      </c>
      <c r="H832" t="s">
        <v>12</v>
      </c>
      <c r="I832" s="20">
        <v>40.704750000000004</v>
      </c>
      <c r="J832" s="18">
        <f>IFERROR(Tabell1[[#This Row],[Pris pr stk]]*Tabell1[[#This Row],[Kolonne1]],0)</f>
        <v>0</v>
      </c>
      <c r="K832" s="19">
        <v>25</v>
      </c>
    </row>
    <row r="833" spans="1:11" x14ac:dyDescent="0.25">
      <c r="A833" s="23">
        <v>320856</v>
      </c>
      <c r="C833" t="s">
        <v>7</v>
      </c>
      <c r="D833" t="s">
        <v>869</v>
      </c>
      <c r="E833" t="s">
        <v>872</v>
      </c>
      <c r="F833" t="s">
        <v>873</v>
      </c>
      <c r="G833" t="s">
        <v>11</v>
      </c>
      <c r="H833" t="s">
        <v>12</v>
      </c>
      <c r="I833" s="20">
        <v>18.548999999999996</v>
      </c>
      <c r="J833" s="18">
        <f>IFERROR(Tabell1[[#This Row],[Pris pr stk]]*Tabell1[[#This Row],[Kolonne1]],0)</f>
        <v>0</v>
      </c>
      <c r="K833" s="19">
        <v>25</v>
      </c>
    </row>
    <row r="834" spans="1:11" x14ac:dyDescent="0.25">
      <c r="A834" s="23">
        <v>320857</v>
      </c>
      <c r="C834" t="s">
        <v>7</v>
      </c>
      <c r="D834" t="s">
        <v>869</v>
      </c>
      <c r="E834" t="s">
        <v>528</v>
      </c>
      <c r="F834" t="s">
        <v>874</v>
      </c>
      <c r="G834" t="s">
        <v>11</v>
      </c>
      <c r="H834" t="s">
        <v>12</v>
      </c>
      <c r="I834" s="20">
        <v>42.250500000000002</v>
      </c>
      <c r="J834" s="18">
        <f>IFERROR(Tabell1[[#This Row],[Pris pr stk]]*Tabell1[[#This Row],[Kolonne1]],0)</f>
        <v>0</v>
      </c>
      <c r="K834" s="19">
        <v>25</v>
      </c>
    </row>
    <row r="835" spans="1:11" x14ac:dyDescent="0.25">
      <c r="A835" s="23">
        <v>321279</v>
      </c>
      <c r="C835" t="s">
        <v>1363</v>
      </c>
      <c r="D835" t="s">
        <v>875</v>
      </c>
      <c r="E835" t="s">
        <v>19</v>
      </c>
      <c r="F835" t="s">
        <v>1261</v>
      </c>
      <c r="G835" t="s">
        <v>11</v>
      </c>
      <c r="H835" t="s">
        <v>12</v>
      </c>
      <c r="I835" s="20">
        <v>11.507250000000001</v>
      </c>
      <c r="J835" s="18">
        <f>IFERROR(Tabell1[[#This Row],[Pris pr stk]]*Tabell1[[#This Row],[Kolonne1]],0)</f>
        <v>0</v>
      </c>
      <c r="K835" s="19">
        <v>25</v>
      </c>
    </row>
    <row r="836" spans="1:11" x14ac:dyDescent="0.25">
      <c r="A836" s="23">
        <v>320860</v>
      </c>
      <c r="C836" t="s">
        <v>7</v>
      </c>
      <c r="D836" t="s">
        <v>875</v>
      </c>
      <c r="E836" t="s">
        <v>876</v>
      </c>
      <c r="F836" t="s">
        <v>877</v>
      </c>
      <c r="G836" t="s">
        <v>11</v>
      </c>
      <c r="H836" t="s">
        <v>12</v>
      </c>
      <c r="I836" s="20">
        <v>11.507250000000001</v>
      </c>
      <c r="J836" s="18">
        <f>IFERROR(Tabell1[[#This Row],[Pris pr stk]]*Tabell1[[#This Row],[Kolonne1]],0)</f>
        <v>0</v>
      </c>
      <c r="K836" s="19">
        <v>25</v>
      </c>
    </row>
    <row r="837" spans="1:11" x14ac:dyDescent="0.25">
      <c r="A837" s="23">
        <v>320861</v>
      </c>
      <c r="C837" t="s">
        <v>7</v>
      </c>
      <c r="D837" t="s">
        <v>875</v>
      </c>
      <c r="E837" t="s">
        <v>876</v>
      </c>
      <c r="F837" t="s">
        <v>878</v>
      </c>
      <c r="G837" t="s">
        <v>11</v>
      </c>
      <c r="H837" t="s">
        <v>12</v>
      </c>
      <c r="I837" s="20">
        <v>13.053000000000001</v>
      </c>
      <c r="J837" s="18">
        <f>IFERROR(Tabell1[[#This Row],[Pris pr stk]]*Tabell1[[#This Row],[Kolonne1]],0)</f>
        <v>0</v>
      </c>
      <c r="K837" s="19">
        <v>25</v>
      </c>
    </row>
    <row r="838" spans="1:11" x14ac:dyDescent="0.25">
      <c r="A838" s="23">
        <v>320862</v>
      </c>
      <c r="C838" t="s">
        <v>7</v>
      </c>
      <c r="D838" t="s">
        <v>875</v>
      </c>
      <c r="E838" t="s">
        <v>876</v>
      </c>
      <c r="F838" t="s">
        <v>879</v>
      </c>
      <c r="G838" t="s">
        <v>11</v>
      </c>
      <c r="H838" t="s">
        <v>12</v>
      </c>
      <c r="I838" s="20">
        <v>11.507250000000001</v>
      </c>
      <c r="J838" s="18">
        <f>IFERROR(Tabell1[[#This Row],[Pris pr stk]]*Tabell1[[#This Row],[Kolonne1]],0)</f>
        <v>0</v>
      </c>
      <c r="K838" s="19">
        <v>25</v>
      </c>
    </row>
    <row r="839" spans="1:11" x14ac:dyDescent="0.25">
      <c r="A839" s="23">
        <v>320864</v>
      </c>
      <c r="C839" t="s">
        <v>7</v>
      </c>
      <c r="D839" t="s">
        <v>875</v>
      </c>
      <c r="E839" t="s">
        <v>876</v>
      </c>
      <c r="F839" t="s">
        <v>880</v>
      </c>
      <c r="G839" t="s">
        <v>11</v>
      </c>
      <c r="H839" t="s">
        <v>12</v>
      </c>
      <c r="I839" s="20">
        <v>11.507250000000001</v>
      </c>
      <c r="J839" s="18">
        <f>IFERROR(Tabell1[[#This Row],[Pris pr stk]]*Tabell1[[#This Row],[Kolonne1]],0)</f>
        <v>0</v>
      </c>
      <c r="K839" s="19">
        <v>25</v>
      </c>
    </row>
    <row r="840" spans="1:11" x14ac:dyDescent="0.25">
      <c r="A840" s="23">
        <v>320865</v>
      </c>
      <c r="C840" t="s">
        <v>7</v>
      </c>
      <c r="D840" t="s">
        <v>875</v>
      </c>
      <c r="E840" t="s">
        <v>876</v>
      </c>
      <c r="F840" t="s">
        <v>881</v>
      </c>
      <c r="G840" t="s">
        <v>11</v>
      </c>
      <c r="H840" t="s">
        <v>12</v>
      </c>
      <c r="I840" s="20">
        <v>29.884499999999999</v>
      </c>
      <c r="J840" s="18">
        <f>IFERROR(Tabell1[[#This Row],[Pris pr stk]]*Tabell1[[#This Row],[Kolonne1]],0)</f>
        <v>0</v>
      </c>
      <c r="K840" s="19">
        <v>25</v>
      </c>
    </row>
    <row r="841" spans="1:11" x14ac:dyDescent="0.25">
      <c r="A841" s="23">
        <v>320866</v>
      </c>
      <c r="C841" t="s">
        <v>7</v>
      </c>
      <c r="D841" t="s">
        <v>882</v>
      </c>
      <c r="E841" t="s">
        <v>883</v>
      </c>
      <c r="F841" t="s">
        <v>884</v>
      </c>
      <c r="G841" t="s">
        <v>11</v>
      </c>
      <c r="H841" t="s">
        <v>12</v>
      </c>
      <c r="I841" s="20">
        <v>11.679</v>
      </c>
      <c r="J841" s="18">
        <f>IFERROR(Tabell1[[#This Row],[Pris pr stk]]*Tabell1[[#This Row],[Kolonne1]],0)</f>
        <v>0</v>
      </c>
      <c r="K841" s="19">
        <v>25</v>
      </c>
    </row>
    <row r="842" spans="1:11" x14ac:dyDescent="0.25">
      <c r="A842" s="23">
        <v>321280</v>
      </c>
      <c r="C842" t="s">
        <v>1363</v>
      </c>
      <c r="D842" t="s">
        <v>882</v>
      </c>
      <c r="E842" t="s">
        <v>1262</v>
      </c>
      <c r="F842" t="s">
        <v>1263</v>
      </c>
      <c r="G842" t="s">
        <v>11</v>
      </c>
      <c r="H842" t="s">
        <v>12</v>
      </c>
      <c r="I842" s="20">
        <v>11.679</v>
      </c>
      <c r="J842" s="18">
        <f>IFERROR(Tabell1[[#This Row],[Pris pr stk]]*Tabell1[[#This Row],[Kolonne1]],0)</f>
        <v>0</v>
      </c>
      <c r="K842" s="19">
        <v>25</v>
      </c>
    </row>
    <row r="843" spans="1:11" x14ac:dyDescent="0.25">
      <c r="A843" s="23">
        <v>320872</v>
      </c>
      <c r="C843" t="s">
        <v>7</v>
      </c>
      <c r="D843" t="s">
        <v>885</v>
      </c>
      <c r="E843" t="s">
        <v>38</v>
      </c>
      <c r="F843" t="s">
        <v>886</v>
      </c>
      <c r="G843" t="s">
        <v>11</v>
      </c>
      <c r="H843" t="s">
        <v>12</v>
      </c>
      <c r="I843" s="20">
        <v>23.52975</v>
      </c>
      <c r="J843" s="18">
        <f>IFERROR(Tabell1[[#This Row],[Pris pr stk]]*Tabell1[[#This Row],[Kolonne1]],0)</f>
        <v>0</v>
      </c>
      <c r="K843" s="19">
        <v>25</v>
      </c>
    </row>
    <row r="844" spans="1:11" x14ac:dyDescent="0.25">
      <c r="A844" s="23">
        <v>320868</v>
      </c>
      <c r="C844" t="s">
        <v>7</v>
      </c>
      <c r="D844" t="s">
        <v>885</v>
      </c>
      <c r="E844" t="s">
        <v>19</v>
      </c>
      <c r="F844" t="s">
        <v>887</v>
      </c>
      <c r="G844" t="s">
        <v>11</v>
      </c>
      <c r="H844" t="s">
        <v>12</v>
      </c>
      <c r="I844" s="20">
        <v>23.52975</v>
      </c>
      <c r="J844" s="18">
        <f>IFERROR(Tabell1[[#This Row],[Pris pr stk]]*Tabell1[[#This Row],[Kolonne1]],0)</f>
        <v>0</v>
      </c>
      <c r="K844" s="19">
        <v>25</v>
      </c>
    </row>
    <row r="845" spans="1:11" x14ac:dyDescent="0.25">
      <c r="A845" s="23">
        <v>320869</v>
      </c>
      <c r="C845" t="s">
        <v>7</v>
      </c>
      <c r="D845" t="s">
        <v>885</v>
      </c>
      <c r="E845" t="s">
        <v>87</v>
      </c>
      <c r="F845" t="s">
        <v>888</v>
      </c>
      <c r="G845" t="s">
        <v>11</v>
      </c>
      <c r="H845" t="s">
        <v>12</v>
      </c>
      <c r="I845" s="20">
        <v>18.548999999999996</v>
      </c>
      <c r="J845" s="18">
        <f>IFERROR(Tabell1[[#This Row],[Pris pr stk]]*Tabell1[[#This Row],[Kolonne1]],0)</f>
        <v>0</v>
      </c>
      <c r="K845" s="19">
        <v>25</v>
      </c>
    </row>
    <row r="846" spans="1:11" x14ac:dyDescent="0.25">
      <c r="A846" s="23">
        <v>320871</v>
      </c>
      <c r="C846" t="s">
        <v>7</v>
      </c>
      <c r="D846" t="s">
        <v>885</v>
      </c>
      <c r="E846" t="s">
        <v>889</v>
      </c>
      <c r="F846" t="s">
        <v>890</v>
      </c>
      <c r="G846" t="s">
        <v>11</v>
      </c>
      <c r="H846" t="s">
        <v>12</v>
      </c>
      <c r="I846" s="20">
        <v>18.548999999999996</v>
      </c>
      <c r="J846" s="18">
        <f>IFERROR(Tabell1[[#This Row],[Pris pr stk]]*Tabell1[[#This Row],[Kolonne1]],0)</f>
        <v>0</v>
      </c>
      <c r="K846" s="19">
        <v>25</v>
      </c>
    </row>
    <row r="847" spans="1:11" x14ac:dyDescent="0.25">
      <c r="A847" s="23">
        <v>321281</v>
      </c>
      <c r="C847" t="s">
        <v>1363</v>
      </c>
      <c r="D847" t="s">
        <v>1264</v>
      </c>
      <c r="E847" t="s">
        <v>1265</v>
      </c>
      <c r="F847" t="s">
        <v>1266</v>
      </c>
      <c r="G847" t="s">
        <v>11</v>
      </c>
      <c r="H847" t="s">
        <v>12</v>
      </c>
      <c r="I847" s="20">
        <v>17.690249999999999</v>
      </c>
      <c r="J847" s="18">
        <f>IFERROR(Tabell1[[#This Row],[Pris pr stk]]*Tabell1[[#This Row],[Kolonne1]],0)</f>
        <v>0</v>
      </c>
      <c r="K847" s="19">
        <v>25</v>
      </c>
    </row>
    <row r="848" spans="1:11" x14ac:dyDescent="0.25">
      <c r="A848" s="23">
        <v>320873</v>
      </c>
      <c r="C848" t="s">
        <v>7</v>
      </c>
      <c r="D848" t="s">
        <v>891</v>
      </c>
      <c r="E848" t="s">
        <v>892</v>
      </c>
      <c r="F848" t="s">
        <v>893</v>
      </c>
      <c r="G848" t="s">
        <v>11</v>
      </c>
      <c r="H848" t="s">
        <v>12</v>
      </c>
      <c r="I848" s="20">
        <v>19.235999999999997</v>
      </c>
      <c r="J848" s="18">
        <f>IFERROR(Tabell1[[#This Row],[Pris pr stk]]*Tabell1[[#This Row],[Kolonne1]],0)</f>
        <v>0</v>
      </c>
      <c r="K848" s="19">
        <v>25</v>
      </c>
    </row>
    <row r="849" spans="1:11" x14ac:dyDescent="0.25">
      <c r="A849" s="23">
        <v>320879</v>
      </c>
      <c r="C849" t="s">
        <v>7</v>
      </c>
      <c r="D849" t="s">
        <v>894</v>
      </c>
      <c r="E849" t="s">
        <v>895</v>
      </c>
      <c r="F849" t="s">
        <v>896</v>
      </c>
      <c r="G849" t="s">
        <v>11</v>
      </c>
      <c r="H849" t="s">
        <v>12</v>
      </c>
      <c r="I849" s="20">
        <v>21.46875</v>
      </c>
      <c r="J849" s="18">
        <f>IFERROR(Tabell1[[#This Row],[Pris pr stk]]*Tabell1[[#This Row],[Kolonne1]],0)</f>
        <v>0</v>
      </c>
      <c r="K849" s="19">
        <v>25</v>
      </c>
    </row>
    <row r="850" spans="1:11" x14ac:dyDescent="0.25">
      <c r="A850" s="23">
        <v>320874</v>
      </c>
      <c r="C850" t="s">
        <v>7</v>
      </c>
      <c r="D850" t="s">
        <v>894</v>
      </c>
      <c r="E850" t="s">
        <v>821</v>
      </c>
      <c r="F850" t="s">
        <v>897</v>
      </c>
      <c r="G850" t="s">
        <v>11</v>
      </c>
      <c r="H850" t="s">
        <v>12</v>
      </c>
      <c r="I850" s="20">
        <v>23.873250000000002</v>
      </c>
      <c r="J850" s="18">
        <f>IFERROR(Tabell1[[#This Row],[Pris pr stk]]*Tabell1[[#This Row],[Kolonne1]],0)</f>
        <v>0</v>
      </c>
      <c r="K850" s="19">
        <v>25</v>
      </c>
    </row>
    <row r="851" spans="1:11" x14ac:dyDescent="0.25">
      <c r="A851" s="23">
        <v>320875</v>
      </c>
      <c r="C851" t="s">
        <v>7</v>
      </c>
      <c r="D851" t="s">
        <v>894</v>
      </c>
      <c r="E851" t="s">
        <v>821</v>
      </c>
      <c r="F851" t="s">
        <v>898</v>
      </c>
      <c r="G851" t="s">
        <v>11</v>
      </c>
      <c r="H851" t="s">
        <v>12</v>
      </c>
      <c r="I851" s="20">
        <v>23.873250000000002</v>
      </c>
      <c r="J851" s="18">
        <f>IFERROR(Tabell1[[#This Row],[Pris pr stk]]*Tabell1[[#This Row],[Kolonne1]],0)</f>
        <v>0</v>
      </c>
      <c r="K851" s="19">
        <v>25</v>
      </c>
    </row>
    <row r="852" spans="1:11" x14ac:dyDescent="0.25">
      <c r="A852" s="23">
        <v>320876</v>
      </c>
      <c r="C852" t="s">
        <v>7</v>
      </c>
      <c r="D852" t="s">
        <v>894</v>
      </c>
      <c r="E852" t="s">
        <v>821</v>
      </c>
      <c r="F852" t="s">
        <v>899</v>
      </c>
      <c r="G852" t="s">
        <v>11</v>
      </c>
      <c r="H852" t="s">
        <v>12</v>
      </c>
      <c r="I852" s="20">
        <v>23.873250000000002</v>
      </c>
      <c r="J852" s="18">
        <f>IFERROR(Tabell1[[#This Row],[Pris pr stk]]*Tabell1[[#This Row],[Kolonne1]],0)</f>
        <v>0</v>
      </c>
      <c r="K852" s="19">
        <v>25</v>
      </c>
    </row>
    <row r="853" spans="1:11" x14ac:dyDescent="0.25">
      <c r="A853" s="23">
        <v>320881</v>
      </c>
      <c r="C853" t="s">
        <v>7</v>
      </c>
      <c r="D853" t="s">
        <v>894</v>
      </c>
      <c r="E853" t="s">
        <v>895</v>
      </c>
      <c r="F853" t="s">
        <v>900</v>
      </c>
      <c r="G853" t="s">
        <v>11</v>
      </c>
      <c r="H853" t="s">
        <v>12</v>
      </c>
      <c r="I853" s="20">
        <v>25.419</v>
      </c>
      <c r="J853" s="18">
        <f>IFERROR(Tabell1[[#This Row],[Pris pr stk]]*Tabell1[[#This Row],[Kolonne1]],0)</f>
        <v>0</v>
      </c>
      <c r="K853" s="19">
        <v>25</v>
      </c>
    </row>
    <row r="854" spans="1:11" x14ac:dyDescent="0.25">
      <c r="A854" s="23">
        <v>321282</v>
      </c>
      <c r="C854" t="s">
        <v>1363</v>
      </c>
      <c r="D854" t="s">
        <v>894</v>
      </c>
      <c r="F854" t="s">
        <v>1267</v>
      </c>
      <c r="G854" t="s">
        <v>11</v>
      </c>
      <c r="H854" t="s">
        <v>12</v>
      </c>
      <c r="I854" s="20">
        <v>19.235999999999997</v>
      </c>
      <c r="J854" s="18">
        <f>IFERROR(Tabell1[[#This Row],[Pris pr stk]]*Tabell1[[#This Row],[Kolonne1]],0)</f>
        <v>0</v>
      </c>
      <c r="K854" s="19">
        <v>25</v>
      </c>
    </row>
    <row r="855" spans="1:11" x14ac:dyDescent="0.25">
      <c r="A855" s="23">
        <v>320877</v>
      </c>
      <c r="C855" t="s">
        <v>7</v>
      </c>
      <c r="D855" t="s">
        <v>894</v>
      </c>
      <c r="E855" t="s">
        <v>19</v>
      </c>
      <c r="F855" t="s">
        <v>901</v>
      </c>
      <c r="G855" t="s">
        <v>11</v>
      </c>
      <c r="H855" t="s">
        <v>12</v>
      </c>
      <c r="I855" s="20">
        <v>19.407750000000004</v>
      </c>
      <c r="J855" s="18">
        <f>IFERROR(Tabell1[[#This Row],[Pris pr stk]]*Tabell1[[#This Row],[Kolonne1]],0)</f>
        <v>0</v>
      </c>
      <c r="K855" s="19">
        <v>25</v>
      </c>
    </row>
    <row r="856" spans="1:11" x14ac:dyDescent="0.25">
      <c r="A856" s="23">
        <v>320878</v>
      </c>
      <c r="C856" t="s">
        <v>7</v>
      </c>
      <c r="D856" t="s">
        <v>894</v>
      </c>
      <c r="E856" t="s">
        <v>821</v>
      </c>
      <c r="F856" t="s">
        <v>902</v>
      </c>
      <c r="G856" t="s">
        <v>11</v>
      </c>
      <c r="H856" t="s">
        <v>12</v>
      </c>
      <c r="I856" s="20">
        <v>19.235999999999997</v>
      </c>
      <c r="J856" s="18">
        <f>IFERROR(Tabell1[[#This Row],[Pris pr stk]]*Tabell1[[#This Row],[Kolonne1]],0)</f>
        <v>0</v>
      </c>
      <c r="K856" s="19">
        <v>25</v>
      </c>
    </row>
    <row r="857" spans="1:11" x14ac:dyDescent="0.25">
      <c r="A857" s="23">
        <v>320883</v>
      </c>
      <c r="C857" t="s">
        <v>7</v>
      </c>
      <c r="D857" t="s">
        <v>894</v>
      </c>
      <c r="E857" t="s">
        <v>895</v>
      </c>
      <c r="F857" t="s">
        <v>903</v>
      </c>
      <c r="G857" t="s">
        <v>11</v>
      </c>
      <c r="H857" t="s">
        <v>12</v>
      </c>
      <c r="I857" s="20">
        <v>17.003250000000001</v>
      </c>
      <c r="J857" s="18">
        <f>IFERROR(Tabell1[[#This Row],[Pris pr stk]]*Tabell1[[#This Row],[Kolonne1]],0)</f>
        <v>0</v>
      </c>
      <c r="K857" s="19">
        <v>25</v>
      </c>
    </row>
    <row r="858" spans="1:11" x14ac:dyDescent="0.25">
      <c r="A858" s="23">
        <v>320884</v>
      </c>
      <c r="C858" t="s">
        <v>7</v>
      </c>
      <c r="D858" t="s">
        <v>904</v>
      </c>
      <c r="E858" t="s">
        <v>905</v>
      </c>
      <c r="F858" t="s">
        <v>906</v>
      </c>
      <c r="G858" t="s">
        <v>11</v>
      </c>
      <c r="H858" t="s">
        <v>12</v>
      </c>
      <c r="I858" s="20">
        <v>22.327500000000001</v>
      </c>
      <c r="J858" s="18">
        <f>IFERROR(Tabell1[[#This Row],[Pris pr stk]]*Tabell1[[#This Row],[Kolonne1]],0)</f>
        <v>0</v>
      </c>
      <c r="K858" s="19">
        <v>25</v>
      </c>
    </row>
    <row r="859" spans="1:11" x14ac:dyDescent="0.25">
      <c r="A859" s="23">
        <v>320885</v>
      </c>
      <c r="C859" t="s">
        <v>7</v>
      </c>
      <c r="D859" t="s">
        <v>904</v>
      </c>
      <c r="E859" t="s">
        <v>905</v>
      </c>
      <c r="F859" t="s">
        <v>79</v>
      </c>
      <c r="G859" t="s">
        <v>11</v>
      </c>
      <c r="H859" t="s">
        <v>12</v>
      </c>
      <c r="I859" s="20">
        <v>22.327500000000001</v>
      </c>
      <c r="J859" s="18">
        <f>IFERROR(Tabell1[[#This Row],[Pris pr stk]]*Tabell1[[#This Row],[Kolonne1]],0)</f>
        <v>0</v>
      </c>
      <c r="K859" s="19">
        <v>25</v>
      </c>
    </row>
    <row r="860" spans="1:11" x14ac:dyDescent="0.25">
      <c r="A860" s="23">
        <v>320886</v>
      </c>
      <c r="C860" t="s">
        <v>7</v>
      </c>
      <c r="D860" t="s">
        <v>904</v>
      </c>
      <c r="E860" t="s">
        <v>905</v>
      </c>
      <c r="F860" t="s">
        <v>907</v>
      </c>
      <c r="G860" t="s">
        <v>11</v>
      </c>
      <c r="H860" t="s">
        <v>12</v>
      </c>
      <c r="I860" s="20">
        <v>22.327500000000001</v>
      </c>
      <c r="J860" s="18">
        <f>IFERROR(Tabell1[[#This Row],[Pris pr stk]]*Tabell1[[#This Row],[Kolonne1]],0)</f>
        <v>0</v>
      </c>
      <c r="K860" s="19">
        <v>25</v>
      </c>
    </row>
    <row r="861" spans="1:11" x14ac:dyDescent="0.25">
      <c r="A861" s="23">
        <v>320960</v>
      </c>
      <c r="C861" t="s">
        <v>7</v>
      </c>
      <c r="D861" t="s">
        <v>908</v>
      </c>
      <c r="F861" t="s">
        <v>909</v>
      </c>
      <c r="G861" t="s">
        <v>910</v>
      </c>
      <c r="H861" t="s">
        <v>908</v>
      </c>
      <c r="I861" s="20">
        <v>13.911750000000001</v>
      </c>
      <c r="J861" s="18">
        <f>IFERROR(Tabell1[[#This Row],[Pris pr stk]]*Tabell1[[#This Row],[Kolonne1]],0)</f>
        <v>0</v>
      </c>
      <c r="K861" s="19">
        <v>80</v>
      </c>
    </row>
    <row r="862" spans="1:11" x14ac:dyDescent="0.25">
      <c r="A862" s="23">
        <v>320962</v>
      </c>
      <c r="C862" t="s">
        <v>7</v>
      </c>
      <c r="D862" t="s">
        <v>908</v>
      </c>
      <c r="F862" t="s">
        <v>911</v>
      </c>
      <c r="G862" t="s">
        <v>910</v>
      </c>
      <c r="H862" t="s">
        <v>908</v>
      </c>
      <c r="I862" s="20">
        <v>13.911750000000001</v>
      </c>
      <c r="J862" s="18">
        <f>IFERROR(Tabell1[[#This Row],[Pris pr stk]]*Tabell1[[#This Row],[Kolonne1]],0)</f>
        <v>0</v>
      </c>
      <c r="K862" s="19">
        <v>80</v>
      </c>
    </row>
    <row r="863" spans="1:11" x14ac:dyDescent="0.25">
      <c r="A863" s="23">
        <v>320963</v>
      </c>
      <c r="C863" t="s">
        <v>7</v>
      </c>
      <c r="D863" t="s">
        <v>908</v>
      </c>
      <c r="F863" t="s">
        <v>912</v>
      </c>
      <c r="G863" t="s">
        <v>910</v>
      </c>
      <c r="H863" t="s">
        <v>908</v>
      </c>
      <c r="I863" s="20">
        <v>13.911750000000001</v>
      </c>
      <c r="J863" s="18">
        <f>IFERROR(Tabell1[[#This Row],[Pris pr stk]]*Tabell1[[#This Row],[Kolonne1]],0)</f>
        <v>0</v>
      </c>
      <c r="K863" s="19">
        <v>80</v>
      </c>
    </row>
    <row r="864" spans="1:11" x14ac:dyDescent="0.25">
      <c r="A864" s="23">
        <v>320964</v>
      </c>
      <c r="C864" t="s">
        <v>7</v>
      </c>
      <c r="D864" t="s">
        <v>908</v>
      </c>
      <c r="F864" t="s">
        <v>913</v>
      </c>
      <c r="G864" t="s">
        <v>910</v>
      </c>
      <c r="H864" t="s">
        <v>908</v>
      </c>
      <c r="I864" s="20">
        <v>13.911750000000001</v>
      </c>
      <c r="J864" s="18">
        <f>IFERROR(Tabell1[[#This Row],[Pris pr stk]]*Tabell1[[#This Row],[Kolonne1]],0)</f>
        <v>0</v>
      </c>
      <c r="K864" s="19">
        <v>80</v>
      </c>
    </row>
    <row r="865" spans="1:11" x14ac:dyDescent="0.25">
      <c r="A865" s="23">
        <v>320965</v>
      </c>
      <c r="C865" t="s">
        <v>7</v>
      </c>
      <c r="D865" t="s">
        <v>908</v>
      </c>
      <c r="F865" t="s">
        <v>914</v>
      </c>
      <c r="G865" t="s">
        <v>910</v>
      </c>
      <c r="H865" t="s">
        <v>908</v>
      </c>
      <c r="I865" s="20">
        <v>13.911750000000001</v>
      </c>
      <c r="J865" s="18">
        <f>IFERROR(Tabell1[[#This Row],[Pris pr stk]]*Tabell1[[#This Row],[Kolonne1]],0)</f>
        <v>0</v>
      </c>
      <c r="K865" s="19">
        <v>80</v>
      </c>
    </row>
    <row r="866" spans="1:11" x14ac:dyDescent="0.25">
      <c r="A866" s="23">
        <v>320966</v>
      </c>
      <c r="C866" t="s">
        <v>7</v>
      </c>
      <c r="D866" t="s">
        <v>908</v>
      </c>
      <c r="F866" t="s">
        <v>915</v>
      </c>
      <c r="G866" t="s">
        <v>910</v>
      </c>
      <c r="H866" t="s">
        <v>908</v>
      </c>
      <c r="I866" s="20">
        <v>13.911750000000001</v>
      </c>
      <c r="J866" s="18">
        <f>IFERROR(Tabell1[[#This Row],[Pris pr stk]]*Tabell1[[#This Row],[Kolonne1]],0)</f>
        <v>0</v>
      </c>
      <c r="K866" s="19">
        <v>80</v>
      </c>
    </row>
    <row r="867" spans="1:11" x14ac:dyDescent="0.25">
      <c r="A867" s="23">
        <v>320967</v>
      </c>
      <c r="C867" t="s">
        <v>7</v>
      </c>
      <c r="D867" t="s">
        <v>908</v>
      </c>
      <c r="F867" t="s">
        <v>916</v>
      </c>
      <c r="G867" t="s">
        <v>910</v>
      </c>
      <c r="H867" t="s">
        <v>908</v>
      </c>
      <c r="I867" s="20">
        <v>13.911750000000001</v>
      </c>
      <c r="J867" s="18">
        <f>IFERROR(Tabell1[[#This Row],[Pris pr stk]]*Tabell1[[#This Row],[Kolonne1]],0)</f>
        <v>0</v>
      </c>
      <c r="K867" s="19">
        <v>80</v>
      </c>
    </row>
    <row r="868" spans="1:11" x14ac:dyDescent="0.25">
      <c r="A868" s="23">
        <v>320968</v>
      </c>
      <c r="C868" t="s">
        <v>7</v>
      </c>
      <c r="D868" t="s">
        <v>908</v>
      </c>
      <c r="F868" t="s">
        <v>917</v>
      </c>
      <c r="G868" t="s">
        <v>910</v>
      </c>
      <c r="H868" t="s">
        <v>908</v>
      </c>
      <c r="I868" s="20">
        <v>20.61</v>
      </c>
      <c r="J868" s="18">
        <f>IFERROR(Tabell1[[#This Row],[Pris pr stk]]*Tabell1[[#This Row],[Kolonne1]],0)</f>
        <v>0</v>
      </c>
      <c r="K868" s="19">
        <v>80</v>
      </c>
    </row>
    <row r="869" spans="1:11" x14ac:dyDescent="0.25">
      <c r="A869" s="23">
        <v>320969</v>
      </c>
      <c r="C869" t="s">
        <v>7</v>
      </c>
      <c r="D869" t="s">
        <v>908</v>
      </c>
      <c r="F869" t="s">
        <v>918</v>
      </c>
      <c r="G869" t="s">
        <v>910</v>
      </c>
      <c r="H869" t="s">
        <v>908</v>
      </c>
      <c r="I869" s="20">
        <v>20.61</v>
      </c>
      <c r="J869" s="18">
        <f>IFERROR(Tabell1[[#This Row],[Pris pr stk]]*Tabell1[[#This Row],[Kolonne1]],0)</f>
        <v>0</v>
      </c>
      <c r="K869" s="19">
        <v>80</v>
      </c>
    </row>
    <row r="870" spans="1:11" x14ac:dyDescent="0.25">
      <c r="A870" s="23">
        <v>320970</v>
      </c>
      <c r="C870" t="s">
        <v>7</v>
      </c>
      <c r="D870" t="s">
        <v>908</v>
      </c>
      <c r="F870" t="s">
        <v>919</v>
      </c>
      <c r="G870" t="s">
        <v>910</v>
      </c>
      <c r="H870" t="s">
        <v>908</v>
      </c>
      <c r="I870" s="20">
        <v>13.911750000000001</v>
      </c>
      <c r="J870" s="18">
        <f>IFERROR(Tabell1[[#This Row],[Pris pr stk]]*Tabell1[[#This Row],[Kolonne1]],0)</f>
        <v>0</v>
      </c>
      <c r="K870" s="19">
        <v>80</v>
      </c>
    </row>
    <row r="871" spans="1:11" x14ac:dyDescent="0.25">
      <c r="A871" s="23">
        <v>320971</v>
      </c>
      <c r="C871" t="s">
        <v>7</v>
      </c>
      <c r="D871" t="s">
        <v>908</v>
      </c>
      <c r="F871" t="s">
        <v>920</v>
      </c>
      <c r="G871" t="s">
        <v>910</v>
      </c>
      <c r="H871" t="s">
        <v>908</v>
      </c>
      <c r="I871" s="20">
        <v>13.911750000000001</v>
      </c>
      <c r="J871" s="18">
        <f>IFERROR(Tabell1[[#This Row],[Pris pr stk]]*Tabell1[[#This Row],[Kolonne1]],0)</f>
        <v>0</v>
      </c>
      <c r="K871" s="19">
        <v>80</v>
      </c>
    </row>
    <row r="872" spans="1:11" x14ac:dyDescent="0.25">
      <c r="A872" s="23">
        <v>320972</v>
      </c>
      <c r="C872" t="s">
        <v>7</v>
      </c>
      <c r="D872" t="s">
        <v>908</v>
      </c>
      <c r="F872" t="s">
        <v>921</v>
      </c>
      <c r="G872" t="s">
        <v>910</v>
      </c>
      <c r="H872" t="s">
        <v>908</v>
      </c>
      <c r="I872" s="20">
        <v>13.911750000000001</v>
      </c>
      <c r="J872" s="18">
        <f>IFERROR(Tabell1[[#This Row],[Pris pr stk]]*Tabell1[[#This Row],[Kolonne1]],0)</f>
        <v>0</v>
      </c>
      <c r="K872" s="19">
        <v>80</v>
      </c>
    </row>
    <row r="873" spans="1:11" x14ac:dyDescent="0.25">
      <c r="A873" s="23">
        <v>320973</v>
      </c>
      <c r="C873" t="s">
        <v>7</v>
      </c>
      <c r="D873" t="s">
        <v>908</v>
      </c>
      <c r="F873" t="s">
        <v>922</v>
      </c>
      <c r="G873" t="s">
        <v>910</v>
      </c>
      <c r="H873" t="s">
        <v>908</v>
      </c>
      <c r="I873" s="20">
        <v>13.911750000000001</v>
      </c>
      <c r="J873" s="18">
        <f>IFERROR(Tabell1[[#This Row],[Pris pr stk]]*Tabell1[[#This Row],[Kolonne1]],0)</f>
        <v>0</v>
      </c>
      <c r="K873" s="19">
        <v>80</v>
      </c>
    </row>
    <row r="874" spans="1:11" x14ac:dyDescent="0.25">
      <c r="A874" s="23">
        <v>320976</v>
      </c>
      <c r="C874" t="s">
        <v>7</v>
      </c>
      <c r="D874" t="s">
        <v>908</v>
      </c>
      <c r="F874" t="s">
        <v>923</v>
      </c>
      <c r="G874" t="s">
        <v>910</v>
      </c>
      <c r="H874" t="s">
        <v>908</v>
      </c>
      <c r="I874" s="20">
        <v>13.911750000000001</v>
      </c>
      <c r="J874" s="18">
        <f>IFERROR(Tabell1[[#This Row],[Pris pr stk]]*Tabell1[[#This Row],[Kolonne1]],0)</f>
        <v>0</v>
      </c>
      <c r="K874" s="19">
        <v>80</v>
      </c>
    </row>
    <row r="875" spans="1:11" x14ac:dyDescent="0.25">
      <c r="A875" s="23">
        <v>321312</v>
      </c>
      <c r="C875" t="s">
        <v>1363</v>
      </c>
      <c r="D875" t="s">
        <v>908</v>
      </c>
      <c r="E875" t="s">
        <v>19</v>
      </c>
      <c r="F875" t="s">
        <v>1268</v>
      </c>
      <c r="G875" t="s">
        <v>910</v>
      </c>
      <c r="H875" t="s">
        <v>908</v>
      </c>
      <c r="I875" s="20">
        <v>34.35</v>
      </c>
      <c r="J875" s="18">
        <f>IFERROR(Tabell1[[#This Row],[Pris pr stk]]*Tabell1[[#This Row],[Kolonne1]],0)</f>
        <v>0</v>
      </c>
      <c r="K875" s="19">
        <v>40</v>
      </c>
    </row>
    <row r="876" spans="1:11" x14ac:dyDescent="0.25">
      <c r="A876" s="23">
        <v>321313</v>
      </c>
      <c r="C876" t="s">
        <v>1363</v>
      </c>
      <c r="D876" t="s">
        <v>908</v>
      </c>
      <c r="E876" t="s">
        <v>19</v>
      </c>
      <c r="F876" t="s">
        <v>1269</v>
      </c>
      <c r="G876" t="s">
        <v>910</v>
      </c>
      <c r="H876" t="s">
        <v>908</v>
      </c>
      <c r="I876" s="20">
        <v>34.35</v>
      </c>
      <c r="J876" s="18">
        <f>IFERROR(Tabell1[[#This Row],[Pris pr stk]]*Tabell1[[#This Row],[Kolonne1]],0)</f>
        <v>0</v>
      </c>
      <c r="K876" s="19">
        <v>40</v>
      </c>
    </row>
    <row r="877" spans="1:11" x14ac:dyDescent="0.25">
      <c r="A877" s="23">
        <v>321314</v>
      </c>
      <c r="C877" t="s">
        <v>1363</v>
      </c>
      <c r="D877" t="s">
        <v>908</v>
      </c>
      <c r="E877" t="s">
        <v>19</v>
      </c>
      <c r="F877" t="s">
        <v>1270</v>
      </c>
      <c r="G877" t="s">
        <v>910</v>
      </c>
      <c r="H877" t="s">
        <v>908</v>
      </c>
      <c r="I877" s="20">
        <v>34.35</v>
      </c>
      <c r="J877" s="18">
        <f>IFERROR(Tabell1[[#This Row],[Pris pr stk]]*Tabell1[[#This Row],[Kolonne1]],0)</f>
        <v>0</v>
      </c>
      <c r="K877" s="19">
        <v>40</v>
      </c>
    </row>
    <row r="878" spans="1:11" x14ac:dyDescent="0.25">
      <c r="A878" s="23">
        <v>321315</v>
      </c>
      <c r="C878" t="s">
        <v>1363</v>
      </c>
      <c r="D878" t="s">
        <v>908</v>
      </c>
      <c r="E878" t="s">
        <v>19</v>
      </c>
      <c r="F878" t="s">
        <v>1271</v>
      </c>
      <c r="G878" t="s">
        <v>910</v>
      </c>
      <c r="H878" t="s">
        <v>908</v>
      </c>
      <c r="I878" s="20">
        <v>34.35</v>
      </c>
      <c r="J878" s="18">
        <f>IFERROR(Tabell1[[#This Row],[Pris pr stk]]*Tabell1[[#This Row],[Kolonne1]],0)</f>
        <v>0</v>
      </c>
      <c r="K878" s="19">
        <v>40</v>
      </c>
    </row>
    <row r="879" spans="1:11" x14ac:dyDescent="0.25">
      <c r="A879" s="23">
        <v>321285</v>
      </c>
      <c r="C879" t="s">
        <v>1363</v>
      </c>
      <c r="D879" t="s">
        <v>1272</v>
      </c>
      <c r="E879" t="s">
        <v>1273</v>
      </c>
      <c r="F879" t="s">
        <v>1274</v>
      </c>
      <c r="G879" t="s">
        <v>1275</v>
      </c>
      <c r="H879" t="s">
        <v>928</v>
      </c>
      <c r="I879" s="20">
        <v>21.46875</v>
      </c>
      <c r="J879" s="18">
        <f>IFERROR(Tabell1[[#This Row],[Pris pr stk]]*Tabell1[[#This Row],[Kolonne1]],0)</f>
        <v>0</v>
      </c>
      <c r="K879" s="19">
        <v>25</v>
      </c>
    </row>
    <row r="880" spans="1:11" x14ac:dyDescent="0.25">
      <c r="A880" s="23">
        <v>321284</v>
      </c>
      <c r="C880" t="s">
        <v>1363</v>
      </c>
      <c r="D880" t="s">
        <v>1272</v>
      </c>
      <c r="E880" t="s">
        <v>1276</v>
      </c>
      <c r="F880" t="s">
        <v>1277</v>
      </c>
      <c r="G880" t="s">
        <v>1275</v>
      </c>
      <c r="H880" t="s">
        <v>928</v>
      </c>
      <c r="I880" s="20">
        <v>21.46875</v>
      </c>
      <c r="J880" s="18">
        <f>IFERROR(Tabell1[[#This Row],[Pris pr stk]]*Tabell1[[#This Row],[Kolonne1]],0)</f>
        <v>0</v>
      </c>
      <c r="K880" s="19">
        <v>25</v>
      </c>
    </row>
    <row r="881" spans="1:11" x14ac:dyDescent="0.25">
      <c r="A881" s="23">
        <v>321283</v>
      </c>
      <c r="C881" t="s">
        <v>1363</v>
      </c>
      <c r="D881" t="s">
        <v>1272</v>
      </c>
      <c r="E881" t="s">
        <v>1276</v>
      </c>
      <c r="F881" t="s">
        <v>1278</v>
      </c>
      <c r="G881" t="s">
        <v>966</v>
      </c>
      <c r="H881" t="s">
        <v>928</v>
      </c>
      <c r="I881" s="20">
        <v>21.46875</v>
      </c>
      <c r="J881" s="18">
        <f>IFERROR(Tabell1[[#This Row],[Pris pr stk]]*Tabell1[[#This Row],[Kolonne1]],0)</f>
        <v>0</v>
      </c>
      <c r="K881" s="19">
        <v>25</v>
      </c>
    </row>
    <row r="882" spans="1:11" x14ac:dyDescent="0.25">
      <c r="A882" s="23">
        <v>320978</v>
      </c>
      <c r="C882" t="s">
        <v>7</v>
      </c>
      <c r="D882" t="s">
        <v>924</v>
      </c>
      <c r="E882" t="s">
        <v>925</v>
      </c>
      <c r="F882" t="s">
        <v>926</v>
      </c>
      <c r="G882" t="s">
        <v>927</v>
      </c>
      <c r="H882" t="s">
        <v>928</v>
      </c>
      <c r="I882" s="20">
        <v>29.197499999999998</v>
      </c>
      <c r="J882" s="18">
        <f>IFERROR(Tabell1[[#This Row],[Pris pr stk]]*Tabell1[[#This Row],[Kolonne1]],0)</f>
        <v>0</v>
      </c>
      <c r="K882" s="19">
        <v>25</v>
      </c>
    </row>
    <row r="883" spans="1:11" x14ac:dyDescent="0.25">
      <c r="A883" s="23">
        <v>320979</v>
      </c>
      <c r="C883" t="s">
        <v>7</v>
      </c>
      <c r="D883" t="s">
        <v>924</v>
      </c>
      <c r="E883" t="s">
        <v>929</v>
      </c>
      <c r="F883" t="s">
        <v>930</v>
      </c>
      <c r="G883" t="s">
        <v>931</v>
      </c>
      <c r="H883" t="s">
        <v>928</v>
      </c>
      <c r="I883" s="20">
        <v>21.46875</v>
      </c>
      <c r="J883" s="18">
        <f>IFERROR(Tabell1[[#This Row],[Pris pr stk]]*Tabell1[[#This Row],[Kolonne1]],0)</f>
        <v>0</v>
      </c>
      <c r="K883" s="19">
        <v>25</v>
      </c>
    </row>
    <row r="884" spans="1:11" x14ac:dyDescent="0.25">
      <c r="A884" s="23">
        <v>320981</v>
      </c>
      <c r="C884" t="s">
        <v>7</v>
      </c>
      <c r="D884" t="s">
        <v>924</v>
      </c>
      <c r="E884" t="s">
        <v>929</v>
      </c>
      <c r="F884" t="s">
        <v>932</v>
      </c>
      <c r="G884" t="s">
        <v>933</v>
      </c>
      <c r="H884" t="s">
        <v>928</v>
      </c>
      <c r="I884" s="20">
        <v>21.46875</v>
      </c>
      <c r="J884" s="18">
        <f>IFERROR(Tabell1[[#This Row],[Pris pr stk]]*Tabell1[[#This Row],[Kolonne1]],0)</f>
        <v>0</v>
      </c>
      <c r="K884" s="19">
        <v>25</v>
      </c>
    </row>
    <row r="885" spans="1:11" x14ac:dyDescent="0.25">
      <c r="A885" s="23">
        <v>320982</v>
      </c>
      <c r="C885" t="s">
        <v>7</v>
      </c>
      <c r="D885" t="s">
        <v>924</v>
      </c>
      <c r="E885" t="s">
        <v>929</v>
      </c>
      <c r="F885" t="s">
        <v>934</v>
      </c>
      <c r="G885" t="s">
        <v>931</v>
      </c>
      <c r="H885" t="s">
        <v>928</v>
      </c>
      <c r="I885" s="20">
        <v>21.46875</v>
      </c>
      <c r="J885" s="18">
        <f>IFERROR(Tabell1[[#This Row],[Pris pr stk]]*Tabell1[[#This Row],[Kolonne1]],0)</f>
        <v>0</v>
      </c>
      <c r="K885" s="19">
        <v>25</v>
      </c>
    </row>
    <row r="886" spans="1:11" x14ac:dyDescent="0.25">
      <c r="A886" s="23">
        <v>320983</v>
      </c>
      <c r="C886" t="s">
        <v>7</v>
      </c>
      <c r="D886" t="s">
        <v>924</v>
      </c>
      <c r="E886" t="s">
        <v>925</v>
      </c>
      <c r="F886" t="s">
        <v>935</v>
      </c>
      <c r="G886" t="s">
        <v>931</v>
      </c>
      <c r="H886" t="s">
        <v>928</v>
      </c>
      <c r="I886" s="20">
        <v>29.197499999999998</v>
      </c>
      <c r="J886" s="18">
        <f>IFERROR(Tabell1[[#This Row],[Pris pr stk]]*Tabell1[[#This Row],[Kolonne1]],0)</f>
        <v>0</v>
      </c>
      <c r="K886" s="19">
        <v>25</v>
      </c>
    </row>
    <row r="887" spans="1:11" x14ac:dyDescent="0.25">
      <c r="A887" s="23">
        <v>320984</v>
      </c>
      <c r="C887" t="s">
        <v>7</v>
      </c>
      <c r="D887" t="s">
        <v>924</v>
      </c>
      <c r="E887" t="s">
        <v>929</v>
      </c>
      <c r="F887" t="s">
        <v>936</v>
      </c>
      <c r="G887" t="s">
        <v>933</v>
      </c>
      <c r="H887" t="s">
        <v>928</v>
      </c>
      <c r="I887" s="20">
        <v>44.311500000000002</v>
      </c>
      <c r="J887" s="18">
        <f>IFERROR(Tabell1[[#This Row],[Pris pr stk]]*Tabell1[[#This Row],[Kolonne1]],0)</f>
        <v>0</v>
      </c>
      <c r="K887" s="19">
        <v>25</v>
      </c>
    </row>
    <row r="888" spans="1:11" x14ac:dyDescent="0.25">
      <c r="A888" s="23">
        <v>320985</v>
      </c>
      <c r="C888" t="s">
        <v>7</v>
      </c>
      <c r="D888" t="s">
        <v>924</v>
      </c>
      <c r="E888" t="s">
        <v>929</v>
      </c>
      <c r="F888" t="s">
        <v>936</v>
      </c>
      <c r="G888" t="s">
        <v>937</v>
      </c>
      <c r="H888" t="s">
        <v>928</v>
      </c>
      <c r="I888" s="20">
        <v>53.585999999999999</v>
      </c>
      <c r="J888" s="18">
        <f>IFERROR(Tabell1[[#This Row],[Pris pr stk]]*Tabell1[[#This Row],[Kolonne1]],0)</f>
        <v>0</v>
      </c>
      <c r="K888" s="19">
        <v>10</v>
      </c>
    </row>
    <row r="889" spans="1:11" x14ac:dyDescent="0.25">
      <c r="A889" s="23">
        <v>320986</v>
      </c>
      <c r="C889" t="s">
        <v>7</v>
      </c>
      <c r="D889" t="s">
        <v>924</v>
      </c>
      <c r="E889" t="s">
        <v>929</v>
      </c>
      <c r="F889" t="s">
        <v>938</v>
      </c>
      <c r="G889" t="s">
        <v>939</v>
      </c>
      <c r="H889" t="s">
        <v>928</v>
      </c>
      <c r="I889" s="20">
        <v>23.014500000000002</v>
      </c>
      <c r="J889" s="18">
        <f>IFERROR(Tabell1[[#This Row],[Pris pr stk]]*Tabell1[[#This Row],[Kolonne1]],0)</f>
        <v>0</v>
      </c>
      <c r="K889" s="19">
        <v>25</v>
      </c>
    </row>
    <row r="890" spans="1:11" x14ac:dyDescent="0.25">
      <c r="A890" s="23">
        <v>320987</v>
      </c>
      <c r="C890" t="s">
        <v>7</v>
      </c>
      <c r="D890" t="s">
        <v>924</v>
      </c>
      <c r="E890" t="s">
        <v>929</v>
      </c>
      <c r="F890" t="s">
        <v>940</v>
      </c>
      <c r="G890" t="s">
        <v>941</v>
      </c>
      <c r="H890" t="s">
        <v>928</v>
      </c>
      <c r="I890" s="20">
        <v>23.014500000000002</v>
      </c>
      <c r="J890" s="18">
        <f>IFERROR(Tabell1[[#This Row],[Pris pr stk]]*Tabell1[[#This Row],[Kolonne1]],0)</f>
        <v>0</v>
      </c>
      <c r="K890" s="19">
        <v>25</v>
      </c>
    </row>
    <row r="891" spans="1:11" x14ac:dyDescent="0.25">
      <c r="A891" s="23">
        <v>320988</v>
      </c>
      <c r="C891" t="s">
        <v>7</v>
      </c>
      <c r="D891" t="s">
        <v>924</v>
      </c>
      <c r="E891" t="s">
        <v>929</v>
      </c>
      <c r="F891" t="s">
        <v>942</v>
      </c>
      <c r="G891" t="s">
        <v>933</v>
      </c>
      <c r="H891" t="s">
        <v>928</v>
      </c>
      <c r="I891" s="20">
        <v>21.46875</v>
      </c>
      <c r="J891" s="18">
        <f>IFERROR(Tabell1[[#This Row],[Pris pr stk]]*Tabell1[[#This Row],[Kolonne1]],0)</f>
        <v>0</v>
      </c>
      <c r="K891" s="19">
        <v>25</v>
      </c>
    </row>
    <row r="892" spans="1:11" x14ac:dyDescent="0.25">
      <c r="A892" s="23">
        <v>320989</v>
      </c>
      <c r="C892" t="s">
        <v>7</v>
      </c>
      <c r="D892" t="s">
        <v>924</v>
      </c>
      <c r="E892" t="s">
        <v>925</v>
      </c>
      <c r="F892" t="s">
        <v>943</v>
      </c>
      <c r="G892" t="s">
        <v>931</v>
      </c>
      <c r="H892" t="s">
        <v>928</v>
      </c>
      <c r="I892" s="20">
        <v>29.197499999999998</v>
      </c>
      <c r="J892" s="18">
        <f>IFERROR(Tabell1[[#This Row],[Pris pr stk]]*Tabell1[[#This Row],[Kolonne1]],0)</f>
        <v>0</v>
      </c>
      <c r="K892" s="19">
        <v>25</v>
      </c>
    </row>
    <row r="893" spans="1:11" x14ac:dyDescent="0.25">
      <c r="A893" s="23">
        <v>320990</v>
      </c>
      <c r="C893" t="s">
        <v>7</v>
      </c>
      <c r="D893" t="s">
        <v>944</v>
      </c>
      <c r="E893" t="s">
        <v>19</v>
      </c>
      <c r="F893" t="s">
        <v>945</v>
      </c>
      <c r="G893" t="s">
        <v>946</v>
      </c>
      <c r="H893" t="s">
        <v>928</v>
      </c>
      <c r="I893" s="20">
        <v>29.369250000000005</v>
      </c>
      <c r="J893" s="18">
        <f>IFERROR(Tabell1[[#This Row],[Pris pr stk]]*Tabell1[[#This Row],[Kolonne1]],0)</f>
        <v>0</v>
      </c>
      <c r="K893" s="19">
        <v>10</v>
      </c>
    </row>
    <row r="894" spans="1:11" x14ac:dyDescent="0.25">
      <c r="A894" s="23">
        <v>320992</v>
      </c>
      <c r="C894" t="s">
        <v>7</v>
      </c>
      <c r="D894" t="s">
        <v>944</v>
      </c>
      <c r="F894" t="s">
        <v>724</v>
      </c>
      <c r="G894" t="s">
        <v>947</v>
      </c>
      <c r="H894" t="s">
        <v>928</v>
      </c>
      <c r="I894" s="20">
        <v>42.9375</v>
      </c>
      <c r="J894" s="18">
        <f>IFERROR(Tabell1[[#This Row],[Pris pr stk]]*Tabell1[[#This Row],[Kolonne1]],0)</f>
        <v>0</v>
      </c>
      <c r="K894" s="19">
        <v>10</v>
      </c>
    </row>
    <row r="895" spans="1:11" x14ac:dyDescent="0.25">
      <c r="A895" s="23">
        <v>320993</v>
      </c>
      <c r="C895" t="s">
        <v>7</v>
      </c>
      <c r="D895" t="s">
        <v>944</v>
      </c>
      <c r="E895" t="s">
        <v>19</v>
      </c>
      <c r="F895" t="s">
        <v>948</v>
      </c>
      <c r="G895" t="s">
        <v>946</v>
      </c>
      <c r="H895" t="s">
        <v>928</v>
      </c>
      <c r="I895" s="20">
        <v>29.369250000000005</v>
      </c>
      <c r="J895" s="18">
        <f>IFERROR(Tabell1[[#This Row],[Pris pr stk]]*Tabell1[[#This Row],[Kolonne1]],0)</f>
        <v>0</v>
      </c>
      <c r="K895" s="19">
        <v>10</v>
      </c>
    </row>
    <row r="896" spans="1:11" x14ac:dyDescent="0.25">
      <c r="A896" s="23">
        <v>321286</v>
      </c>
      <c r="C896" t="s">
        <v>1363</v>
      </c>
      <c r="D896" t="s">
        <v>1279</v>
      </c>
      <c r="E896" t="s">
        <v>1280</v>
      </c>
      <c r="F896" t="s">
        <v>1281</v>
      </c>
      <c r="G896" t="s">
        <v>1282</v>
      </c>
      <c r="H896" t="s">
        <v>928</v>
      </c>
      <c r="I896" s="20">
        <v>19.751250000000002</v>
      </c>
      <c r="J896" s="18">
        <f>IFERROR(Tabell1[[#This Row],[Pris pr stk]]*Tabell1[[#This Row],[Kolonne1]],0)</f>
        <v>0</v>
      </c>
      <c r="K896" s="19">
        <v>25</v>
      </c>
    </row>
    <row r="897" spans="1:11" x14ac:dyDescent="0.25">
      <c r="A897" s="23">
        <v>320999</v>
      </c>
      <c r="C897" t="s">
        <v>7</v>
      </c>
      <c r="D897" t="s">
        <v>949</v>
      </c>
      <c r="E897" t="s">
        <v>950</v>
      </c>
      <c r="F897" t="s">
        <v>951</v>
      </c>
      <c r="G897" t="s">
        <v>931</v>
      </c>
      <c r="H897" t="s">
        <v>928</v>
      </c>
      <c r="I897" s="20">
        <v>26.792999999999999</v>
      </c>
      <c r="J897" s="18">
        <f>IFERROR(Tabell1[[#This Row],[Pris pr stk]]*Tabell1[[#This Row],[Kolonne1]],0)</f>
        <v>0</v>
      </c>
      <c r="K897" s="19">
        <v>25</v>
      </c>
    </row>
    <row r="898" spans="1:11" x14ac:dyDescent="0.25">
      <c r="A898" s="23">
        <v>321000</v>
      </c>
      <c r="C898" t="s">
        <v>7</v>
      </c>
      <c r="D898" t="s">
        <v>949</v>
      </c>
      <c r="E898" t="s">
        <v>950</v>
      </c>
      <c r="F898" t="s">
        <v>951</v>
      </c>
      <c r="G898" t="s">
        <v>947</v>
      </c>
      <c r="H898" t="s">
        <v>928</v>
      </c>
      <c r="I898" s="20">
        <v>40.533000000000001</v>
      </c>
      <c r="J898" s="18">
        <f>IFERROR(Tabell1[[#This Row],[Pris pr stk]]*Tabell1[[#This Row],[Kolonne1]],0)</f>
        <v>0</v>
      </c>
      <c r="K898" s="19">
        <v>10</v>
      </c>
    </row>
    <row r="899" spans="1:11" x14ac:dyDescent="0.25">
      <c r="A899" s="23">
        <v>321292</v>
      </c>
      <c r="C899" t="s">
        <v>1363</v>
      </c>
      <c r="D899" t="s">
        <v>949</v>
      </c>
      <c r="E899" t="s">
        <v>771</v>
      </c>
      <c r="F899" t="s">
        <v>1283</v>
      </c>
      <c r="G899" t="s">
        <v>1282</v>
      </c>
      <c r="H899" t="s">
        <v>928</v>
      </c>
      <c r="I899" s="20">
        <v>34.6935</v>
      </c>
      <c r="J899" s="18">
        <f>IFERROR(Tabell1[[#This Row],[Pris pr stk]]*Tabell1[[#This Row],[Kolonne1]],0)</f>
        <v>0</v>
      </c>
      <c r="K899" s="19">
        <v>25</v>
      </c>
    </row>
    <row r="900" spans="1:11" x14ac:dyDescent="0.25">
      <c r="A900" s="23">
        <v>321005</v>
      </c>
      <c r="C900" t="s">
        <v>1363</v>
      </c>
      <c r="D900" t="s">
        <v>949</v>
      </c>
      <c r="E900" t="s">
        <v>771</v>
      </c>
      <c r="F900" t="s">
        <v>1284</v>
      </c>
      <c r="G900" t="s">
        <v>966</v>
      </c>
      <c r="H900" t="s">
        <v>928</v>
      </c>
      <c r="I900" s="20">
        <v>41.391750000000002</v>
      </c>
      <c r="J900" s="18">
        <f>IFERROR(Tabell1[[#This Row],[Pris pr stk]]*Tabell1[[#This Row],[Kolonne1]],0)</f>
        <v>0</v>
      </c>
      <c r="K900" s="19">
        <v>25</v>
      </c>
    </row>
    <row r="901" spans="1:11" x14ac:dyDescent="0.25">
      <c r="A901" s="23">
        <v>321006</v>
      </c>
      <c r="C901" t="s">
        <v>7</v>
      </c>
      <c r="D901" t="s">
        <v>949</v>
      </c>
      <c r="E901" t="s">
        <v>771</v>
      </c>
      <c r="F901" t="s">
        <v>952</v>
      </c>
      <c r="G901" t="s">
        <v>941</v>
      </c>
      <c r="H901" t="s">
        <v>928</v>
      </c>
      <c r="I901" s="20">
        <v>41.391750000000002</v>
      </c>
      <c r="J901" s="18">
        <f>IFERROR(Tabell1[[#This Row],[Pris pr stk]]*Tabell1[[#This Row],[Kolonne1]],0)</f>
        <v>0</v>
      </c>
      <c r="K901" s="19">
        <v>25</v>
      </c>
    </row>
    <row r="902" spans="1:11" x14ac:dyDescent="0.25">
      <c r="A902" s="23">
        <v>321007</v>
      </c>
      <c r="C902" t="s">
        <v>7</v>
      </c>
      <c r="D902" t="s">
        <v>949</v>
      </c>
      <c r="E902" t="s">
        <v>771</v>
      </c>
      <c r="F902" t="s">
        <v>952</v>
      </c>
      <c r="G902" t="s">
        <v>953</v>
      </c>
      <c r="H902" t="s">
        <v>928</v>
      </c>
      <c r="I902" s="20">
        <v>53.929500000000004</v>
      </c>
      <c r="J902" s="18">
        <f>IFERROR(Tabell1[[#This Row],[Pris pr stk]]*Tabell1[[#This Row],[Kolonne1]],0)</f>
        <v>0</v>
      </c>
      <c r="K902" s="19">
        <v>10</v>
      </c>
    </row>
    <row r="903" spans="1:11" x14ac:dyDescent="0.25">
      <c r="A903" s="23">
        <v>321008</v>
      </c>
      <c r="C903" t="s">
        <v>7</v>
      </c>
      <c r="D903" t="s">
        <v>949</v>
      </c>
      <c r="E903" t="s">
        <v>771</v>
      </c>
      <c r="F903" t="s">
        <v>788</v>
      </c>
      <c r="G903" t="s">
        <v>941</v>
      </c>
      <c r="H903" t="s">
        <v>928</v>
      </c>
      <c r="I903" s="20">
        <v>43.968000000000004</v>
      </c>
      <c r="J903" s="18">
        <f>IFERROR(Tabell1[[#This Row],[Pris pr stk]]*Tabell1[[#This Row],[Kolonne1]],0)</f>
        <v>0</v>
      </c>
      <c r="K903" s="19">
        <v>25</v>
      </c>
    </row>
    <row r="904" spans="1:11" x14ac:dyDescent="0.25">
      <c r="A904" s="23">
        <v>321299</v>
      </c>
      <c r="C904" t="s">
        <v>1363</v>
      </c>
      <c r="D904" t="s">
        <v>949</v>
      </c>
      <c r="E904" t="s">
        <v>1285</v>
      </c>
      <c r="F904" t="s">
        <v>1286</v>
      </c>
      <c r="G904" t="s">
        <v>1287</v>
      </c>
      <c r="H904" t="s">
        <v>928</v>
      </c>
      <c r="I904" s="20">
        <v>38.643749999999997</v>
      </c>
      <c r="J904" s="18">
        <f>IFERROR(Tabell1[[#This Row],[Pris pr stk]]*Tabell1[[#This Row],[Kolonne1]],0)</f>
        <v>0</v>
      </c>
      <c r="K904" s="19">
        <v>25</v>
      </c>
    </row>
    <row r="905" spans="1:11" x14ac:dyDescent="0.25">
      <c r="A905" s="23">
        <v>321010</v>
      </c>
      <c r="C905" t="s">
        <v>7</v>
      </c>
      <c r="D905" t="s">
        <v>949</v>
      </c>
      <c r="E905" t="s">
        <v>771</v>
      </c>
      <c r="F905" t="s">
        <v>954</v>
      </c>
      <c r="G905" t="s">
        <v>931</v>
      </c>
      <c r="H905" t="s">
        <v>928</v>
      </c>
      <c r="I905" s="20">
        <v>43.968000000000004</v>
      </c>
      <c r="J905" s="18">
        <f>IFERROR(Tabell1[[#This Row],[Pris pr stk]]*Tabell1[[#This Row],[Kolonne1]],0)</f>
        <v>0</v>
      </c>
      <c r="K905" s="19">
        <v>25</v>
      </c>
    </row>
    <row r="906" spans="1:11" x14ac:dyDescent="0.25">
      <c r="A906" s="23">
        <v>321011</v>
      </c>
      <c r="C906" t="s">
        <v>7</v>
      </c>
      <c r="D906" t="s">
        <v>949</v>
      </c>
      <c r="E906" t="s">
        <v>771</v>
      </c>
      <c r="F906" t="s">
        <v>954</v>
      </c>
      <c r="G906" t="s">
        <v>947</v>
      </c>
      <c r="H906" t="s">
        <v>928</v>
      </c>
      <c r="I906" s="20">
        <v>53.929500000000004</v>
      </c>
      <c r="J906" s="18">
        <f>IFERROR(Tabell1[[#This Row],[Pris pr stk]]*Tabell1[[#This Row],[Kolonne1]],0)</f>
        <v>0</v>
      </c>
      <c r="K906" s="19">
        <v>10</v>
      </c>
    </row>
    <row r="907" spans="1:11" x14ac:dyDescent="0.25">
      <c r="A907" s="23">
        <v>321012</v>
      </c>
      <c r="C907" t="s">
        <v>7</v>
      </c>
      <c r="D907" t="s">
        <v>949</v>
      </c>
      <c r="E907" t="s">
        <v>771</v>
      </c>
      <c r="F907" t="s">
        <v>955</v>
      </c>
      <c r="G907" t="s">
        <v>933</v>
      </c>
      <c r="H907" t="s">
        <v>928</v>
      </c>
      <c r="I907" s="20">
        <v>41.391750000000002</v>
      </c>
      <c r="J907" s="18">
        <f>IFERROR(Tabell1[[#This Row],[Pris pr stk]]*Tabell1[[#This Row],[Kolonne1]],0)</f>
        <v>0</v>
      </c>
      <c r="K907" s="19">
        <v>25</v>
      </c>
    </row>
    <row r="908" spans="1:11" x14ac:dyDescent="0.25">
      <c r="A908" s="23">
        <v>321294</v>
      </c>
      <c r="C908" t="s">
        <v>1363</v>
      </c>
      <c r="D908" t="s">
        <v>949</v>
      </c>
      <c r="E908" t="s">
        <v>771</v>
      </c>
      <c r="F908" t="s">
        <v>1288</v>
      </c>
      <c r="G908" t="s">
        <v>1289</v>
      </c>
      <c r="H908" t="s">
        <v>928</v>
      </c>
      <c r="I908" s="20">
        <v>41.391750000000002</v>
      </c>
      <c r="J908" s="18">
        <f>IFERROR(Tabell1[[#This Row],[Pris pr stk]]*Tabell1[[#This Row],[Kolonne1]],0)</f>
        <v>0</v>
      </c>
      <c r="K908" s="19">
        <v>25</v>
      </c>
    </row>
    <row r="909" spans="1:11" x14ac:dyDescent="0.25">
      <c r="A909" s="23">
        <v>321295</v>
      </c>
      <c r="C909" t="s">
        <v>1363</v>
      </c>
      <c r="D909" t="s">
        <v>949</v>
      </c>
      <c r="E909" t="s">
        <v>771</v>
      </c>
      <c r="F909" t="s">
        <v>1288</v>
      </c>
      <c r="G909" t="s">
        <v>1290</v>
      </c>
      <c r="H909" t="s">
        <v>928</v>
      </c>
      <c r="I909" s="20">
        <v>53.757750000000009</v>
      </c>
      <c r="J909" s="18">
        <f>IFERROR(Tabell1[[#This Row],[Pris pr stk]]*Tabell1[[#This Row],[Kolonne1]],0)</f>
        <v>0</v>
      </c>
      <c r="K909" s="19">
        <v>10</v>
      </c>
    </row>
    <row r="910" spans="1:11" x14ac:dyDescent="0.25">
      <c r="A910" s="23">
        <v>321287</v>
      </c>
      <c r="C910" t="s">
        <v>1363</v>
      </c>
      <c r="D910" t="s">
        <v>949</v>
      </c>
      <c r="E910" t="s">
        <v>771</v>
      </c>
      <c r="F910" t="s">
        <v>1291</v>
      </c>
      <c r="G910" t="s">
        <v>1292</v>
      </c>
      <c r="H910" t="s">
        <v>928</v>
      </c>
      <c r="I910" s="20">
        <v>46.716000000000001</v>
      </c>
      <c r="J910" s="18">
        <f>IFERROR(Tabell1[[#This Row],[Pris pr stk]]*Tabell1[[#This Row],[Kolonne1]],0)</f>
        <v>0</v>
      </c>
      <c r="K910" s="19">
        <v>25</v>
      </c>
    </row>
    <row r="911" spans="1:11" x14ac:dyDescent="0.25">
      <c r="A911" s="23">
        <v>321288</v>
      </c>
      <c r="C911" t="s">
        <v>1363</v>
      </c>
      <c r="D911" t="s">
        <v>949</v>
      </c>
      <c r="E911" t="s">
        <v>771</v>
      </c>
      <c r="F911" t="s">
        <v>1293</v>
      </c>
      <c r="G911" t="s">
        <v>1292</v>
      </c>
      <c r="H911" t="s">
        <v>928</v>
      </c>
      <c r="I911" s="20">
        <v>46.716000000000001</v>
      </c>
      <c r="J911" s="18">
        <f>IFERROR(Tabell1[[#This Row],[Pris pr stk]]*Tabell1[[#This Row],[Kolonne1]],0)</f>
        <v>0</v>
      </c>
      <c r="K911" s="19">
        <v>25</v>
      </c>
    </row>
    <row r="912" spans="1:11" x14ac:dyDescent="0.25">
      <c r="A912" s="23">
        <v>321289</v>
      </c>
      <c r="C912" t="s">
        <v>1363</v>
      </c>
      <c r="D912" t="s">
        <v>949</v>
      </c>
      <c r="E912" t="s">
        <v>771</v>
      </c>
      <c r="F912" t="s">
        <v>1294</v>
      </c>
      <c r="G912" t="s">
        <v>1292</v>
      </c>
      <c r="H912" t="s">
        <v>928</v>
      </c>
      <c r="I912" s="20">
        <v>46.716000000000001</v>
      </c>
      <c r="J912" s="18">
        <f>IFERROR(Tabell1[[#This Row],[Pris pr stk]]*Tabell1[[#This Row],[Kolonne1]],0)</f>
        <v>0</v>
      </c>
      <c r="K912" s="19">
        <v>25</v>
      </c>
    </row>
    <row r="913" spans="1:11" x14ac:dyDescent="0.25">
      <c r="A913" s="23">
        <v>321290</v>
      </c>
      <c r="C913" t="s">
        <v>1363</v>
      </c>
      <c r="D913" t="s">
        <v>949</v>
      </c>
      <c r="E913" t="s">
        <v>771</v>
      </c>
      <c r="F913" t="s">
        <v>1295</v>
      </c>
      <c r="G913" t="s">
        <v>1292</v>
      </c>
      <c r="H913" t="s">
        <v>928</v>
      </c>
      <c r="I913" s="20">
        <v>46.716000000000001</v>
      </c>
      <c r="J913" s="18">
        <f>IFERROR(Tabell1[[#This Row],[Pris pr stk]]*Tabell1[[#This Row],[Kolonne1]],0)</f>
        <v>0</v>
      </c>
      <c r="K913" s="19">
        <v>25</v>
      </c>
    </row>
    <row r="914" spans="1:11" x14ac:dyDescent="0.25">
      <c r="A914" s="23">
        <v>321291</v>
      </c>
      <c r="C914" t="s">
        <v>1363</v>
      </c>
      <c r="D914" t="s">
        <v>949</v>
      </c>
      <c r="E914" t="s">
        <v>771</v>
      </c>
      <c r="F914" t="s">
        <v>1296</v>
      </c>
      <c r="G914" t="s">
        <v>1292</v>
      </c>
      <c r="H914" t="s">
        <v>928</v>
      </c>
      <c r="I914" s="20">
        <v>46.716000000000001</v>
      </c>
      <c r="J914" s="18">
        <f>IFERROR(Tabell1[[#This Row],[Pris pr stk]]*Tabell1[[#This Row],[Kolonne1]],0)</f>
        <v>0</v>
      </c>
      <c r="K914" s="19">
        <v>25</v>
      </c>
    </row>
    <row r="915" spans="1:11" x14ac:dyDescent="0.25">
      <c r="A915" s="23">
        <v>321014</v>
      </c>
      <c r="C915" t="s">
        <v>7</v>
      </c>
      <c r="D915" t="s">
        <v>949</v>
      </c>
      <c r="E915" t="s">
        <v>771</v>
      </c>
      <c r="F915" t="s">
        <v>492</v>
      </c>
      <c r="G915" t="s">
        <v>931</v>
      </c>
      <c r="H915" t="s">
        <v>928</v>
      </c>
      <c r="I915" s="20">
        <v>41.391750000000002</v>
      </c>
      <c r="J915" s="18">
        <f>IFERROR(Tabell1[[#This Row],[Pris pr stk]]*Tabell1[[#This Row],[Kolonne1]],0)</f>
        <v>0</v>
      </c>
      <c r="K915" s="19">
        <v>25</v>
      </c>
    </row>
    <row r="916" spans="1:11" x14ac:dyDescent="0.25">
      <c r="A916" s="23">
        <v>321015</v>
      </c>
      <c r="C916" t="s">
        <v>7</v>
      </c>
      <c r="D916" t="s">
        <v>949</v>
      </c>
      <c r="E916" t="s">
        <v>771</v>
      </c>
      <c r="F916" t="s">
        <v>956</v>
      </c>
      <c r="G916" t="s">
        <v>933</v>
      </c>
      <c r="H916" t="s">
        <v>928</v>
      </c>
      <c r="I916" s="20">
        <v>41.391750000000002</v>
      </c>
      <c r="J916" s="18">
        <f>IFERROR(Tabell1[[#This Row],[Pris pr stk]]*Tabell1[[#This Row],[Kolonne1]],0)</f>
        <v>0</v>
      </c>
      <c r="K916" s="19">
        <v>25</v>
      </c>
    </row>
    <row r="917" spans="1:11" x14ac:dyDescent="0.25">
      <c r="A917" s="23">
        <v>321296</v>
      </c>
      <c r="C917" t="s">
        <v>1363</v>
      </c>
      <c r="D917" t="s">
        <v>949</v>
      </c>
      <c r="E917" t="s">
        <v>771</v>
      </c>
      <c r="F917" t="s">
        <v>1297</v>
      </c>
      <c r="G917" t="s">
        <v>1290</v>
      </c>
      <c r="H917" t="s">
        <v>928</v>
      </c>
      <c r="I917" s="20">
        <v>59.082000000000001</v>
      </c>
      <c r="J917" s="18">
        <f>IFERROR(Tabell1[[#This Row],[Pris pr stk]]*Tabell1[[#This Row],[Kolonne1]],0)</f>
        <v>0</v>
      </c>
      <c r="K917" s="19">
        <v>10</v>
      </c>
    </row>
    <row r="918" spans="1:11" x14ac:dyDescent="0.25">
      <c r="A918" s="23">
        <v>321297</v>
      </c>
      <c r="C918" t="s">
        <v>1363</v>
      </c>
      <c r="D918" t="s">
        <v>949</v>
      </c>
      <c r="E918" t="s">
        <v>771</v>
      </c>
      <c r="F918" t="s">
        <v>1298</v>
      </c>
      <c r="G918" t="s">
        <v>1290</v>
      </c>
      <c r="H918" t="s">
        <v>928</v>
      </c>
      <c r="I918" s="20">
        <v>59.082000000000001</v>
      </c>
      <c r="J918" s="18">
        <f>IFERROR(Tabell1[[#This Row],[Pris pr stk]]*Tabell1[[#This Row],[Kolonne1]],0)</f>
        <v>0</v>
      </c>
      <c r="K918" s="19">
        <v>10</v>
      </c>
    </row>
    <row r="919" spans="1:11" x14ac:dyDescent="0.25">
      <c r="A919" s="23">
        <v>321298</v>
      </c>
      <c r="C919" t="s">
        <v>1363</v>
      </c>
      <c r="D919" t="s">
        <v>949</v>
      </c>
      <c r="E919" t="s">
        <v>771</v>
      </c>
      <c r="F919" t="s">
        <v>1299</v>
      </c>
      <c r="G919" t="s">
        <v>1290</v>
      </c>
      <c r="H919" t="s">
        <v>928</v>
      </c>
      <c r="I919" s="20">
        <v>59.082000000000001</v>
      </c>
      <c r="J919" s="18">
        <f>IFERROR(Tabell1[[#This Row],[Pris pr stk]]*Tabell1[[#This Row],[Kolonne1]],0)</f>
        <v>0</v>
      </c>
      <c r="K919" s="19">
        <v>10</v>
      </c>
    </row>
    <row r="920" spans="1:11" x14ac:dyDescent="0.25">
      <c r="A920" s="23">
        <v>321020</v>
      </c>
      <c r="C920" t="s">
        <v>7</v>
      </c>
      <c r="D920" t="s">
        <v>949</v>
      </c>
      <c r="E920" t="s">
        <v>771</v>
      </c>
      <c r="F920" t="s">
        <v>957</v>
      </c>
      <c r="G920" t="s">
        <v>933</v>
      </c>
      <c r="H920" t="s">
        <v>928</v>
      </c>
      <c r="I920" s="20">
        <v>25.419</v>
      </c>
      <c r="J920" s="18">
        <f>IFERROR(Tabell1[[#This Row],[Pris pr stk]]*Tabell1[[#This Row],[Kolonne1]],0)</f>
        <v>0</v>
      </c>
      <c r="K920" s="19">
        <v>25</v>
      </c>
    </row>
    <row r="921" spans="1:11" x14ac:dyDescent="0.25">
      <c r="A921" s="23">
        <v>321021</v>
      </c>
      <c r="C921" t="s">
        <v>7</v>
      </c>
      <c r="D921" t="s">
        <v>949</v>
      </c>
      <c r="E921" t="s">
        <v>771</v>
      </c>
      <c r="F921" t="s">
        <v>958</v>
      </c>
      <c r="G921" t="s">
        <v>933</v>
      </c>
      <c r="H921" t="s">
        <v>928</v>
      </c>
      <c r="I921" s="20">
        <v>25.419</v>
      </c>
      <c r="J921" s="18">
        <f>IFERROR(Tabell1[[#This Row],[Pris pr stk]]*Tabell1[[#This Row],[Kolonne1]],0)</f>
        <v>0</v>
      </c>
      <c r="K921" s="19">
        <v>25</v>
      </c>
    </row>
    <row r="922" spans="1:11" x14ac:dyDescent="0.25">
      <c r="A922" s="23">
        <v>321022</v>
      </c>
      <c r="C922" t="s">
        <v>7</v>
      </c>
      <c r="D922" t="s">
        <v>949</v>
      </c>
      <c r="E922" t="s">
        <v>771</v>
      </c>
      <c r="F922" t="s">
        <v>959</v>
      </c>
      <c r="G922" t="s">
        <v>933</v>
      </c>
      <c r="H922" t="s">
        <v>928</v>
      </c>
      <c r="I922" s="20">
        <v>25.419</v>
      </c>
      <c r="J922" s="18">
        <f>IFERROR(Tabell1[[#This Row],[Pris pr stk]]*Tabell1[[#This Row],[Kolonne1]],0)</f>
        <v>0</v>
      </c>
      <c r="K922" s="19">
        <v>25</v>
      </c>
    </row>
    <row r="923" spans="1:11" x14ac:dyDescent="0.25">
      <c r="A923" s="23">
        <v>321024</v>
      </c>
      <c r="C923" t="s">
        <v>7</v>
      </c>
      <c r="D923" t="s">
        <v>949</v>
      </c>
      <c r="E923" t="s">
        <v>771</v>
      </c>
      <c r="F923" t="s">
        <v>960</v>
      </c>
      <c r="G923" t="s">
        <v>933</v>
      </c>
      <c r="H923" t="s">
        <v>928</v>
      </c>
      <c r="I923" s="20">
        <v>43.968000000000004</v>
      </c>
      <c r="J923" s="18">
        <f>IFERROR(Tabell1[[#This Row],[Pris pr stk]]*Tabell1[[#This Row],[Kolonne1]],0)</f>
        <v>0</v>
      </c>
      <c r="K923" s="19">
        <v>25</v>
      </c>
    </row>
    <row r="924" spans="1:11" x14ac:dyDescent="0.25">
      <c r="A924" s="23">
        <v>321025</v>
      </c>
      <c r="C924" t="s">
        <v>7</v>
      </c>
      <c r="D924" t="s">
        <v>949</v>
      </c>
      <c r="E924" t="s">
        <v>771</v>
      </c>
      <c r="F924" t="s">
        <v>961</v>
      </c>
      <c r="G924" t="s">
        <v>933</v>
      </c>
      <c r="H924" t="s">
        <v>928</v>
      </c>
      <c r="I924" s="20">
        <v>25.419</v>
      </c>
      <c r="J924" s="18">
        <f>IFERROR(Tabell1[[#This Row],[Pris pr stk]]*Tabell1[[#This Row],[Kolonne1]],0)</f>
        <v>0</v>
      </c>
      <c r="K924" s="19">
        <v>25</v>
      </c>
    </row>
    <row r="925" spans="1:11" x14ac:dyDescent="0.25">
      <c r="A925" s="23">
        <v>321026</v>
      </c>
      <c r="C925" t="s">
        <v>7</v>
      </c>
      <c r="D925" t="s">
        <v>949</v>
      </c>
      <c r="E925" t="s">
        <v>771</v>
      </c>
      <c r="F925" t="s">
        <v>962</v>
      </c>
      <c r="G925" t="s">
        <v>941</v>
      </c>
      <c r="H925" t="s">
        <v>928</v>
      </c>
      <c r="I925" s="20">
        <v>41.391750000000002</v>
      </c>
      <c r="J925" s="18">
        <f>IFERROR(Tabell1[[#This Row],[Pris pr stk]]*Tabell1[[#This Row],[Kolonne1]],0)</f>
        <v>0</v>
      </c>
      <c r="K925" s="19">
        <v>25</v>
      </c>
    </row>
    <row r="926" spans="1:11" x14ac:dyDescent="0.25">
      <c r="A926" s="23">
        <v>321027</v>
      </c>
      <c r="C926" t="s">
        <v>7</v>
      </c>
      <c r="D926" t="s">
        <v>949</v>
      </c>
      <c r="E926" t="s">
        <v>771</v>
      </c>
      <c r="F926" t="s">
        <v>963</v>
      </c>
      <c r="G926" t="s">
        <v>941</v>
      </c>
      <c r="H926" t="s">
        <v>928</v>
      </c>
      <c r="I926" s="20">
        <v>41.391750000000002</v>
      </c>
      <c r="J926" s="18">
        <f>IFERROR(Tabell1[[#This Row],[Pris pr stk]]*Tabell1[[#This Row],[Kolonne1]],0)</f>
        <v>0</v>
      </c>
      <c r="K926" s="19">
        <v>25</v>
      </c>
    </row>
    <row r="927" spans="1:11" x14ac:dyDescent="0.25">
      <c r="A927" s="23">
        <v>321028</v>
      </c>
      <c r="C927" t="s">
        <v>7</v>
      </c>
      <c r="D927" t="s">
        <v>949</v>
      </c>
      <c r="E927" t="s">
        <v>771</v>
      </c>
      <c r="F927" t="s">
        <v>964</v>
      </c>
      <c r="G927" t="s">
        <v>941</v>
      </c>
      <c r="H927" t="s">
        <v>928</v>
      </c>
      <c r="I927" s="20">
        <v>41.391750000000002</v>
      </c>
      <c r="J927" s="18">
        <f>IFERROR(Tabell1[[#This Row],[Pris pr stk]]*Tabell1[[#This Row],[Kolonne1]],0)</f>
        <v>0</v>
      </c>
      <c r="K927" s="19">
        <v>25</v>
      </c>
    </row>
    <row r="928" spans="1:11" x14ac:dyDescent="0.25">
      <c r="A928" s="23">
        <v>321029</v>
      </c>
      <c r="C928" t="s">
        <v>7</v>
      </c>
      <c r="D928" t="s">
        <v>949</v>
      </c>
      <c r="E928" t="s">
        <v>771</v>
      </c>
      <c r="F928" t="s">
        <v>965</v>
      </c>
      <c r="G928" t="s">
        <v>966</v>
      </c>
      <c r="H928" t="s">
        <v>928</v>
      </c>
      <c r="I928" s="20">
        <v>41.391750000000002</v>
      </c>
      <c r="J928" s="18">
        <f>IFERROR(Tabell1[[#This Row],[Pris pr stk]]*Tabell1[[#This Row],[Kolonne1]],0)</f>
        <v>0</v>
      </c>
      <c r="K928" s="19">
        <v>25</v>
      </c>
    </row>
    <row r="929" spans="1:11" x14ac:dyDescent="0.25">
      <c r="A929" s="23">
        <v>321301</v>
      </c>
      <c r="C929" t="s">
        <v>1363</v>
      </c>
      <c r="D929" t="s">
        <v>1300</v>
      </c>
      <c r="E929" t="s">
        <v>1301</v>
      </c>
      <c r="F929" t="s">
        <v>1302</v>
      </c>
      <c r="G929" t="s">
        <v>1303</v>
      </c>
      <c r="H929" t="s">
        <v>928</v>
      </c>
      <c r="I929" s="20">
        <v>44.483250000000005</v>
      </c>
      <c r="J929" s="18">
        <f>IFERROR(Tabell1[[#This Row],[Pris pr stk]]*Tabell1[[#This Row],[Kolonne1]],0)</f>
        <v>0</v>
      </c>
      <c r="K929" s="19">
        <v>10</v>
      </c>
    </row>
    <row r="930" spans="1:11" x14ac:dyDescent="0.25">
      <c r="A930" s="23">
        <v>321300</v>
      </c>
      <c r="C930" t="s">
        <v>1363</v>
      </c>
      <c r="D930" t="s">
        <v>1300</v>
      </c>
      <c r="E930" t="s">
        <v>1301</v>
      </c>
      <c r="F930" t="s">
        <v>1304</v>
      </c>
      <c r="G930" t="s">
        <v>1303</v>
      </c>
      <c r="H930" t="s">
        <v>928</v>
      </c>
      <c r="I930" s="20">
        <v>44.483250000000005</v>
      </c>
      <c r="J930" s="18">
        <f>IFERROR(Tabell1[[#This Row],[Pris pr stk]]*Tabell1[[#This Row],[Kolonne1]],0)</f>
        <v>0</v>
      </c>
      <c r="K930" s="19">
        <v>10</v>
      </c>
    </row>
    <row r="931" spans="1:11" x14ac:dyDescent="0.25">
      <c r="A931" s="23">
        <v>321030</v>
      </c>
      <c r="C931" t="s">
        <v>7</v>
      </c>
      <c r="D931" t="s">
        <v>967</v>
      </c>
      <c r="F931" t="s">
        <v>968</v>
      </c>
      <c r="G931" t="s">
        <v>931</v>
      </c>
      <c r="H931" t="s">
        <v>928</v>
      </c>
      <c r="I931" s="20">
        <v>21.46875</v>
      </c>
      <c r="J931" s="18">
        <f>IFERROR(Tabell1[[#This Row],[Pris pr stk]]*Tabell1[[#This Row],[Kolonne1]],0)</f>
        <v>0</v>
      </c>
      <c r="K931" s="19">
        <v>25</v>
      </c>
    </row>
    <row r="932" spans="1:11" x14ac:dyDescent="0.25">
      <c r="A932" s="23">
        <v>321032</v>
      </c>
      <c r="C932" t="s">
        <v>7</v>
      </c>
      <c r="D932" t="s">
        <v>969</v>
      </c>
      <c r="F932" t="s">
        <v>970</v>
      </c>
      <c r="G932" t="s">
        <v>947</v>
      </c>
      <c r="H932" t="s">
        <v>928</v>
      </c>
      <c r="I932" s="20">
        <v>32.117249999999999</v>
      </c>
      <c r="J932" s="18">
        <f>IFERROR(Tabell1[[#This Row],[Pris pr stk]]*Tabell1[[#This Row],[Kolonne1]],0)</f>
        <v>0</v>
      </c>
      <c r="K932" s="19">
        <v>10</v>
      </c>
    </row>
    <row r="933" spans="1:11" x14ac:dyDescent="0.25">
      <c r="A933" s="23">
        <v>321033</v>
      </c>
      <c r="C933" t="s">
        <v>7</v>
      </c>
      <c r="D933" t="s">
        <v>969</v>
      </c>
      <c r="F933" t="s">
        <v>971</v>
      </c>
      <c r="G933" t="s">
        <v>946</v>
      </c>
      <c r="H933" t="s">
        <v>928</v>
      </c>
      <c r="I933" s="20">
        <v>32.117249999999999</v>
      </c>
      <c r="J933" s="18">
        <f>IFERROR(Tabell1[[#This Row],[Pris pr stk]]*Tabell1[[#This Row],[Kolonne1]],0)</f>
        <v>0</v>
      </c>
      <c r="K933" s="19">
        <v>10</v>
      </c>
    </row>
    <row r="934" spans="1:11" x14ac:dyDescent="0.25">
      <c r="A934" s="23">
        <v>321034</v>
      </c>
      <c r="C934" t="s">
        <v>7</v>
      </c>
      <c r="D934" t="s">
        <v>969</v>
      </c>
      <c r="F934" t="s">
        <v>972</v>
      </c>
      <c r="G934" t="s">
        <v>946</v>
      </c>
      <c r="H934" t="s">
        <v>928</v>
      </c>
      <c r="I934" s="20">
        <v>32.117249999999999</v>
      </c>
      <c r="J934" s="18">
        <f>IFERROR(Tabell1[[#This Row],[Pris pr stk]]*Tabell1[[#This Row],[Kolonne1]],0)</f>
        <v>0</v>
      </c>
      <c r="K934" s="19">
        <v>10</v>
      </c>
    </row>
    <row r="935" spans="1:11" x14ac:dyDescent="0.25">
      <c r="A935" s="23">
        <v>321035</v>
      </c>
      <c r="C935" t="s">
        <v>7</v>
      </c>
      <c r="D935" t="s">
        <v>969</v>
      </c>
      <c r="F935" t="s">
        <v>973</v>
      </c>
      <c r="G935" t="s">
        <v>946</v>
      </c>
      <c r="H935" t="s">
        <v>928</v>
      </c>
      <c r="I935" s="20">
        <v>32.117249999999999</v>
      </c>
      <c r="J935" s="18">
        <f>IFERROR(Tabell1[[#This Row],[Pris pr stk]]*Tabell1[[#This Row],[Kolonne1]],0)</f>
        <v>0</v>
      </c>
      <c r="K935" s="19">
        <v>10</v>
      </c>
    </row>
    <row r="936" spans="1:11" x14ac:dyDescent="0.25">
      <c r="A936" s="23">
        <v>321036</v>
      </c>
      <c r="C936" t="s">
        <v>7</v>
      </c>
      <c r="D936" t="s">
        <v>969</v>
      </c>
      <c r="F936" t="s">
        <v>974</v>
      </c>
      <c r="G936" t="s">
        <v>927</v>
      </c>
      <c r="H936" t="s">
        <v>928</v>
      </c>
      <c r="I936" s="20">
        <v>21.46875</v>
      </c>
      <c r="J936" s="18">
        <f>IFERROR(Tabell1[[#This Row],[Pris pr stk]]*Tabell1[[#This Row],[Kolonne1]],0)</f>
        <v>0</v>
      </c>
      <c r="K936" s="19">
        <v>25</v>
      </c>
    </row>
    <row r="937" spans="1:11" x14ac:dyDescent="0.25">
      <c r="A937" s="23">
        <v>321037</v>
      </c>
      <c r="C937" t="s">
        <v>7</v>
      </c>
      <c r="D937" t="s">
        <v>969</v>
      </c>
      <c r="F937" t="s">
        <v>975</v>
      </c>
      <c r="G937" t="s">
        <v>927</v>
      </c>
      <c r="H937" t="s">
        <v>928</v>
      </c>
      <c r="I937" s="20">
        <v>21.46875</v>
      </c>
      <c r="J937" s="18">
        <f>IFERROR(Tabell1[[#This Row],[Pris pr stk]]*Tabell1[[#This Row],[Kolonne1]],0)</f>
        <v>0</v>
      </c>
      <c r="K937" s="19">
        <v>25</v>
      </c>
    </row>
    <row r="938" spans="1:11" x14ac:dyDescent="0.25">
      <c r="A938" s="23">
        <v>321038</v>
      </c>
      <c r="C938" t="s">
        <v>7</v>
      </c>
      <c r="D938" t="s">
        <v>969</v>
      </c>
      <c r="F938" t="s">
        <v>976</v>
      </c>
      <c r="G938" t="s">
        <v>931</v>
      </c>
      <c r="H938" t="s">
        <v>928</v>
      </c>
      <c r="I938" s="20">
        <v>18.720750000000002</v>
      </c>
      <c r="J938" s="18">
        <f>IFERROR(Tabell1[[#This Row],[Pris pr stk]]*Tabell1[[#This Row],[Kolonne1]],0)</f>
        <v>0</v>
      </c>
      <c r="K938" s="19">
        <v>25</v>
      </c>
    </row>
    <row r="939" spans="1:11" x14ac:dyDescent="0.25">
      <c r="A939" s="23">
        <v>321039</v>
      </c>
      <c r="C939" t="s">
        <v>7</v>
      </c>
      <c r="D939" t="s">
        <v>969</v>
      </c>
      <c r="F939" t="s">
        <v>977</v>
      </c>
      <c r="G939" t="s">
        <v>927</v>
      </c>
      <c r="H939" t="s">
        <v>928</v>
      </c>
      <c r="I939" s="20">
        <v>18.720750000000002</v>
      </c>
      <c r="J939" s="18">
        <f>IFERROR(Tabell1[[#This Row],[Pris pr stk]]*Tabell1[[#This Row],[Kolonne1]],0)</f>
        <v>0</v>
      </c>
      <c r="K939" s="19">
        <v>25</v>
      </c>
    </row>
    <row r="940" spans="1:11" x14ac:dyDescent="0.25">
      <c r="A940" s="23">
        <v>321041</v>
      </c>
      <c r="C940" t="s">
        <v>7</v>
      </c>
      <c r="D940" t="s">
        <v>978</v>
      </c>
      <c r="E940" t="s">
        <v>979</v>
      </c>
      <c r="F940" t="s">
        <v>980</v>
      </c>
      <c r="G940" t="s">
        <v>947</v>
      </c>
      <c r="H940" t="s">
        <v>928</v>
      </c>
      <c r="I940" s="20">
        <v>32.289000000000001</v>
      </c>
      <c r="J940" s="18">
        <f>IFERROR(Tabell1[[#This Row],[Pris pr stk]]*Tabell1[[#This Row],[Kolonne1]],0)</f>
        <v>0</v>
      </c>
      <c r="K940" s="19">
        <v>10</v>
      </c>
    </row>
    <row r="941" spans="1:11" x14ac:dyDescent="0.25">
      <c r="A941" s="23">
        <v>321042</v>
      </c>
      <c r="C941" t="s">
        <v>7</v>
      </c>
      <c r="D941" t="s">
        <v>978</v>
      </c>
      <c r="E941" t="s">
        <v>979</v>
      </c>
      <c r="F941" t="s">
        <v>981</v>
      </c>
      <c r="G941" t="s">
        <v>947</v>
      </c>
      <c r="H941" t="s">
        <v>928</v>
      </c>
      <c r="I941" s="20">
        <v>45.170249999999996</v>
      </c>
      <c r="J941" s="18">
        <f>IFERROR(Tabell1[[#This Row],[Pris pr stk]]*Tabell1[[#This Row],[Kolonne1]],0)</f>
        <v>0</v>
      </c>
      <c r="K941" s="19">
        <v>10</v>
      </c>
    </row>
    <row r="942" spans="1:11" x14ac:dyDescent="0.25">
      <c r="A942" s="23">
        <v>321043</v>
      </c>
      <c r="C942" t="s">
        <v>7</v>
      </c>
      <c r="D942" t="s">
        <v>978</v>
      </c>
      <c r="E942" t="s">
        <v>979</v>
      </c>
      <c r="F942" t="s">
        <v>982</v>
      </c>
      <c r="G942" t="s">
        <v>947</v>
      </c>
      <c r="H942" t="s">
        <v>928</v>
      </c>
      <c r="I942" s="20">
        <v>32.289000000000001</v>
      </c>
      <c r="J942" s="18">
        <f>IFERROR(Tabell1[[#This Row],[Pris pr stk]]*Tabell1[[#This Row],[Kolonne1]],0)</f>
        <v>0</v>
      </c>
      <c r="K942" s="19">
        <v>10</v>
      </c>
    </row>
    <row r="943" spans="1:11" x14ac:dyDescent="0.25">
      <c r="A943" s="23">
        <v>321044</v>
      </c>
      <c r="C943" t="s">
        <v>7</v>
      </c>
      <c r="D943" t="s">
        <v>978</v>
      </c>
      <c r="E943" t="s">
        <v>979</v>
      </c>
      <c r="F943" t="s">
        <v>983</v>
      </c>
      <c r="G943" t="s">
        <v>933</v>
      </c>
      <c r="H943" t="s">
        <v>928</v>
      </c>
      <c r="I943" s="20">
        <v>37.441500000000005</v>
      </c>
      <c r="J943" s="18">
        <f>IFERROR(Tabell1[[#This Row],[Pris pr stk]]*Tabell1[[#This Row],[Kolonne1]],0)</f>
        <v>0</v>
      </c>
      <c r="K943" s="19">
        <v>25</v>
      </c>
    </row>
    <row r="944" spans="1:11" x14ac:dyDescent="0.25">
      <c r="A944" s="23">
        <v>321046</v>
      </c>
      <c r="C944" t="s">
        <v>7</v>
      </c>
      <c r="D944" t="s">
        <v>978</v>
      </c>
      <c r="E944" t="s">
        <v>979</v>
      </c>
      <c r="F944" t="s">
        <v>984</v>
      </c>
      <c r="G944" t="s">
        <v>941</v>
      </c>
      <c r="H944" t="s">
        <v>928</v>
      </c>
      <c r="I944" s="20">
        <v>32.117249999999999</v>
      </c>
      <c r="J944" s="18">
        <f>IFERROR(Tabell1[[#This Row],[Pris pr stk]]*Tabell1[[#This Row],[Kolonne1]],0)</f>
        <v>0</v>
      </c>
      <c r="K944" s="19">
        <v>25</v>
      </c>
    </row>
    <row r="945" spans="1:11" x14ac:dyDescent="0.25">
      <c r="A945" s="23">
        <v>321048</v>
      </c>
      <c r="C945" t="s">
        <v>7</v>
      </c>
      <c r="D945" t="s">
        <v>978</v>
      </c>
      <c r="E945" t="s">
        <v>979</v>
      </c>
      <c r="F945" t="s">
        <v>985</v>
      </c>
      <c r="G945" t="s">
        <v>947</v>
      </c>
      <c r="H945" t="s">
        <v>928</v>
      </c>
      <c r="I945" s="20">
        <v>32.289000000000001</v>
      </c>
      <c r="J945" s="18">
        <f>IFERROR(Tabell1[[#This Row],[Pris pr stk]]*Tabell1[[#This Row],[Kolonne1]],0)</f>
        <v>0</v>
      </c>
      <c r="K945" s="19">
        <v>10</v>
      </c>
    </row>
    <row r="946" spans="1:11" x14ac:dyDescent="0.25">
      <c r="A946" s="23">
        <v>321302</v>
      </c>
      <c r="C946" t="s">
        <v>1363</v>
      </c>
      <c r="D946" t="s">
        <v>1305</v>
      </c>
      <c r="E946" t="s">
        <v>271</v>
      </c>
      <c r="F946" t="s">
        <v>1306</v>
      </c>
      <c r="G946" t="s">
        <v>1307</v>
      </c>
      <c r="H946" t="s">
        <v>928</v>
      </c>
      <c r="I946" s="20">
        <v>24.388500000000004</v>
      </c>
      <c r="J946" s="18">
        <f>IFERROR(Tabell1[[#This Row],[Pris pr stk]]*Tabell1[[#This Row],[Kolonne1]],0)</f>
        <v>0</v>
      </c>
      <c r="K946" s="19">
        <v>25</v>
      </c>
    </row>
    <row r="947" spans="1:11" x14ac:dyDescent="0.25">
      <c r="A947" s="23">
        <v>321303</v>
      </c>
      <c r="C947" t="s">
        <v>1363</v>
      </c>
      <c r="D947" t="s">
        <v>1305</v>
      </c>
      <c r="E947" t="s">
        <v>271</v>
      </c>
      <c r="F947" t="s">
        <v>1308</v>
      </c>
      <c r="G947" t="s">
        <v>1307</v>
      </c>
      <c r="H947" t="s">
        <v>928</v>
      </c>
      <c r="I947" s="20">
        <v>24.388500000000004</v>
      </c>
      <c r="J947" s="18">
        <f>IFERROR(Tabell1[[#This Row],[Pris pr stk]]*Tabell1[[#This Row],[Kolonne1]],0)</f>
        <v>0</v>
      </c>
      <c r="K947" s="19">
        <v>25</v>
      </c>
    </row>
    <row r="948" spans="1:11" x14ac:dyDescent="0.25">
      <c r="A948" s="23">
        <v>321304</v>
      </c>
      <c r="C948" t="s">
        <v>1363</v>
      </c>
      <c r="D948" t="s">
        <v>1309</v>
      </c>
      <c r="E948" t="s">
        <v>1310</v>
      </c>
      <c r="F948" t="s">
        <v>1311</v>
      </c>
      <c r="G948" t="s">
        <v>1307</v>
      </c>
      <c r="H948" t="s">
        <v>928</v>
      </c>
      <c r="I948" s="20">
        <v>48.261749999999992</v>
      </c>
      <c r="J948" s="18">
        <f>IFERROR(Tabell1[[#This Row],[Pris pr stk]]*Tabell1[[#This Row],[Kolonne1]],0)</f>
        <v>0</v>
      </c>
      <c r="K948" s="19">
        <v>25</v>
      </c>
    </row>
    <row r="949" spans="1:11" x14ac:dyDescent="0.25">
      <c r="A949" s="23">
        <v>321305</v>
      </c>
      <c r="C949" t="s">
        <v>1363</v>
      </c>
      <c r="D949" t="s">
        <v>1309</v>
      </c>
      <c r="E949" t="s">
        <v>1310</v>
      </c>
      <c r="F949" t="s">
        <v>1312</v>
      </c>
      <c r="G949" t="s">
        <v>1307</v>
      </c>
      <c r="H949" t="s">
        <v>928</v>
      </c>
      <c r="I949" s="20">
        <v>50.666250000000005</v>
      </c>
      <c r="J949" s="18">
        <f>IFERROR(Tabell1[[#This Row],[Pris pr stk]]*Tabell1[[#This Row],[Kolonne1]],0)</f>
        <v>0</v>
      </c>
      <c r="K949" s="19">
        <v>25</v>
      </c>
    </row>
    <row r="950" spans="1:11" x14ac:dyDescent="0.25">
      <c r="A950" s="23">
        <v>321306</v>
      </c>
      <c r="C950" t="s">
        <v>1363</v>
      </c>
      <c r="D950" t="s">
        <v>1309</v>
      </c>
      <c r="E950" t="s">
        <v>1310</v>
      </c>
      <c r="F950" t="s">
        <v>1313</v>
      </c>
      <c r="G950" t="s">
        <v>1307</v>
      </c>
      <c r="H950" t="s">
        <v>928</v>
      </c>
      <c r="I950" s="20">
        <v>50.666250000000005</v>
      </c>
      <c r="J950" s="18">
        <f>IFERROR(Tabell1[[#This Row],[Pris pr stk]]*Tabell1[[#This Row],[Kolonne1]],0)</f>
        <v>0</v>
      </c>
      <c r="K950" s="19">
        <v>25</v>
      </c>
    </row>
    <row r="951" spans="1:11" x14ac:dyDescent="0.25">
      <c r="A951" s="23">
        <v>321307</v>
      </c>
      <c r="C951" t="s">
        <v>1363</v>
      </c>
      <c r="D951" t="s">
        <v>1309</v>
      </c>
      <c r="E951" t="s">
        <v>1310</v>
      </c>
      <c r="F951" t="s">
        <v>1314</v>
      </c>
      <c r="G951" t="s">
        <v>1307</v>
      </c>
      <c r="H951" t="s">
        <v>928</v>
      </c>
      <c r="I951" s="20">
        <v>50.666250000000005</v>
      </c>
      <c r="J951" s="18">
        <f>IFERROR(Tabell1[[#This Row],[Pris pr stk]]*Tabell1[[#This Row],[Kolonne1]],0)</f>
        <v>0</v>
      </c>
      <c r="K951" s="19">
        <v>25</v>
      </c>
    </row>
    <row r="952" spans="1:11" x14ac:dyDescent="0.25">
      <c r="A952" s="23">
        <v>321308</v>
      </c>
      <c r="C952" t="s">
        <v>1363</v>
      </c>
      <c r="D952" t="s">
        <v>986</v>
      </c>
      <c r="E952" t="s">
        <v>1315</v>
      </c>
      <c r="F952" t="s">
        <v>1316</v>
      </c>
      <c r="G952" t="s">
        <v>1317</v>
      </c>
      <c r="H952" t="s">
        <v>928</v>
      </c>
      <c r="I952" s="20">
        <v>18.720750000000002</v>
      </c>
      <c r="J952" s="18">
        <f>IFERROR(Tabell1[[#This Row],[Pris pr stk]]*Tabell1[[#This Row],[Kolonne1]],0)</f>
        <v>0</v>
      </c>
      <c r="K952" s="19">
        <v>25</v>
      </c>
    </row>
    <row r="953" spans="1:11" x14ac:dyDescent="0.25">
      <c r="A953" s="23">
        <v>321310</v>
      </c>
      <c r="C953" t="s">
        <v>1363</v>
      </c>
      <c r="D953" t="s">
        <v>986</v>
      </c>
      <c r="E953" t="s">
        <v>987</v>
      </c>
      <c r="F953" t="s">
        <v>1318</v>
      </c>
      <c r="G953" t="s">
        <v>1289</v>
      </c>
      <c r="H953" t="s">
        <v>928</v>
      </c>
      <c r="I953" s="20">
        <v>26.792999999999999</v>
      </c>
      <c r="J953" s="18">
        <f>IFERROR(Tabell1[[#This Row],[Pris pr stk]]*Tabell1[[#This Row],[Kolonne1]],0)</f>
        <v>0</v>
      </c>
      <c r="K953" s="19">
        <v>25</v>
      </c>
    </row>
    <row r="954" spans="1:11" x14ac:dyDescent="0.25">
      <c r="A954" s="23">
        <v>321309</v>
      </c>
      <c r="C954" t="s">
        <v>1363</v>
      </c>
      <c r="D954" t="s">
        <v>986</v>
      </c>
      <c r="E954" t="s">
        <v>1315</v>
      </c>
      <c r="F954" t="s">
        <v>1319</v>
      </c>
      <c r="G954" t="s">
        <v>1317</v>
      </c>
      <c r="H954" t="s">
        <v>928</v>
      </c>
      <c r="I954" s="20">
        <v>18.720750000000002</v>
      </c>
      <c r="J954" s="18">
        <f>IFERROR(Tabell1[[#This Row],[Pris pr stk]]*Tabell1[[#This Row],[Kolonne1]],0)</f>
        <v>0</v>
      </c>
      <c r="K954" s="19">
        <v>25</v>
      </c>
    </row>
    <row r="955" spans="1:11" x14ac:dyDescent="0.25">
      <c r="A955" s="23">
        <v>321065</v>
      </c>
      <c r="C955" t="s">
        <v>7</v>
      </c>
      <c r="D955" t="s">
        <v>986</v>
      </c>
      <c r="E955" t="s">
        <v>987</v>
      </c>
      <c r="F955" t="s">
        <v>988</v>
      </c>
      <c r="G955" t="s">
        <v>989</v>
      </c>
      <c r="H955" t="s">
        <v>928</v>
      </c>
      <c r="I955" s="20">
        <v>26.792999999999999</v>
      </c>
      <c r="J955" s="18">
        <f>IFERROR(Tabell1[[#This Row],[Pris pr stk]]*Tabell1[[#This Row],[Kolonne1]],0)</f>
        <v>0</v>
      </c>
      <c r="K955" s="19">
        <v>25</v>
      </c>
    </row>
    <row r="956" spans="1:11" x14ac:dyDescent="0.25">
      <c r="A956" s="23">
        <v>321066</v>
      </c>
      <c r="C956" t="s">
        <v>7</v>
      </c>
      <c r="D956" t="s">
        <v>990</v>
      </c>
      <c r="E956" t="s">
        <v>991</v>
      </c>
      <c r="F956" t="s">
        <v>992</v>
      </c>
      <c r="G956" t="s">
        <v>989</v>
      </c>
      <c r="H956" t="s">
        <v>928</v>
      </c>
      <c r="I956" s="20">
        <v>32.117249999999999</v>
      </c>
      <c r="J956" s="18">
        <f>IFERROR(Tabell1[[#This Row],[Pris pr stk]]*Tabell1[[#This Row],[Kolonne1]],0)</f>
        <v>0</v>
      </c>
      <c r="K956" s="19">
        <v>25</v>
      </c>
    </row>
    <row r="957" spans="1:11" x14ac:dyDescent="0.25">
      <c r="A957" s="23">
        <v>321073</v>
      </c>
      <c r="C957" t="s">
        <v>7</v>
      </c>
      <c r="D957" t="s">
        <v>990</v>
      </c>
      <c r="F957" t="s">
        <v>993</v>
      </c>
      <c r="G957" t="s">
        <v>931</v>
      </c>
      <c r="H957" t="s">
        <v>928</v>
      </c>
      <c r="I957" s="20">
        <v>18.720750000000002</v>
      </c>
      <c r="J957" s="18">
        <f>IFERROR(Tabell1[[#This Row],[Pris pr stk]]*Tabell1[[#This Row],[Kolonne1]],0)</f>
        <v>0</v>
      </c>
      <c r="K957" s="19">
        <v>25</v>
      </c>
    </row>
    <row r="958" spans="1:11" x14ac:dyDescent="0.25">
      <c r="A958" s="23">
        <v>321311</v>
      </c>
      <c r="C958" t="s">
        <v>1363</v>
      </c>
      <c r="D958" t="s">
        <v>990</v>
      </c>
      <c r="E958" t="s">
        <v>991</v>
      </c>
      <c r="F958" t="s">
        <v>1320</v>
      </c>
      <c r="G958" t="s">
        <v>1321</v>
      </c>
      <c r="H958" t="s">
        <v>928</v>
      </c>
      <c r="I958" s="20">
        <v>18.892500000000002</v>
      </c>
      <c r="J958" s="18">
        <f>IFERROR(Tabell1[[#This Row],[Pris pr stk]]*Tabell1[[#This Row],[Kolonne1]],0)</f>
        <v>0</v>
      </c>
      <c r="K958" s="19">
        <v>25</v>
      </c>
    </row>
    <row r="959" spans="1:11" x14ac:dyDescent="0.25">
      <c r="A959" s="23">
        <v>321075</v>
      </c>
      <c r="C959" t="s">
        <v>7</v>
      </c>
      <c r="D959" t="s">
        <v>990</v>
      </c>
      <c r="E959" t="s">
        <v>991</v>
      </c>
      <c r="F959" t="s">
        <v>994</v>
      </c>
      <c r="G959" t="s">
        <v>927</v>
      </c>
      <c r="H959" t="s">
        <v>928</v>
      </c>
      <c r="I959" s="20">
        <v>30.74325</v>
      </c>
      <c r="J959" s="18">
        <f>IFERROR(Tabell1[[#This Row],[Pris pr stk]]*Tabell1[[#This Row],[Kolonne1]],0)</f>
        <v>0</v>
      </c>
      <c r="K959" s="19">
        <v>25</v>
      </c>
    </row>
    <row r="960" spans="1:11" x14ac:dyDescent="0.25">
      <c r="A960" s="23">
        <v>321076</v>
      </c>
      <c r="C960" t="s">
        <v>7</v>
      </c>
      <c r="D960" t="s">
        <v>995</v>
      </c>
      <c r="E960" t="s">
        <v>996</v>
      </c>
      <c r="F960" t="s">
        <v>997</v>
      </c>
      <c r="G960" t="s">
        <v>998</v>
      </c>
      <c r="H960" t="s">
        <v>999</v>
      </c>
      <c r="I960" s="20">
        <v>1.3740000000000001</v>
      </c>
      <c r="J960" s="18">
        <f>IFERROR(Tabell1[[#This Row],[Pris pr stk]]*Tabell1[[#This Row],[Kolonne1]],0)</f>
        <v>0</v>
      </c>
      <c r="K960" s="19">
        <v>50</v>
      </c>
    </row>
    <row r="961" spans="1:11" x14ac:dyDescent="0.25">
      <c r="A961" s="23">
        <v>321077</v>
      </c>
      <c r="C961" t="s">
        <v>7</v>
      </c>
      <c r="D961" t="s">
        <v>54</v>
      </c>
      <c r="E961" t="s">
        <v>1000</v>
      </c>
      <c r="F961" t="s">
        <v>1001</v>
      </c>
      <c r="G961" t="s">
        <v>1002</v>
      </c>
      <c r="H961" t="s">
        <v>999</v>
      </c>
      <c r="I961" s="20">
        <v>1.7174999999999998</v>
      </c>
      <c r="J961" s="18">
        <f>IFERROR(Tabell1[[#This Row],[Pris pr stk]]*Tabell1[[#This Row],[Kolonne1]],0)</f>
        <v>0</v>
      </c>
      <c r="K961" s="19">
        <v>50</v>
      </c>
    </row>
    <row r="962" spans="1:11" x14ac:dyDescent="0.25">
      <c r="A962" s="23">
        <v>321078</v>
      </c>
      <c r="C962" t="s">
        <v>7</v>
      </c>
      <c r="D962" t="s">
        <v>54</v>
      </c>
      <c r="E962" t="s">
        <v>1000</v>
      </c>
      <c r="F962" t="s">
        <v>1003</v>
      </c>
      <c r="G962" t="s">
        <v>1002</v>
      </c>
      <c r="H962" t="s">
        <v>999</v>
      </c>
      <c r="I962" s="20">
        <v>1.7174999999999998</v>
      </c>
      <c r="J962" s="18">
        <f>IFERROR(Tabell1[[#This Row],[Pris pr stk]]*Tabell1[[#This Row],[Kolonne1]],0)</f>
        <v>0</v>
      </c>
      <c r="K962" s="19">
        <v>50</v>
      </c>
    </row>
    <row r="963" spans="1:11" x14ac:dyDescent="0.25">
      <c r="A963" s="23">
        <v>321079</v>
      </c>
      <c r="C963" t="s">
        <v>7</v>
      </c>
      <c r="D963" t="s">
        <v>54</v>
      </c>
      <c r="E963" t="s">
        <v>1000</v>
      </c>
      <c r="F963" t="s">
        <v>1004</v>
      </c>
      <c r="G963" t="s">
        <v>1002</v>
      </c>
      <c r="H963" t="s">
        <v>999</v>
      </c>
      <c r="I963" s="20">
        <v>1.7174999999999998</v>
      </c>
      <c r="J963" s="18">
        <f>IFERROR(Tabell1[[#This Row],[Pris pr stk]]*Tabell1[[#This Row],[Kolonne1]],0)</f>
        <v>0</v>
      </c>
      <c r="K963" s="19">
        <v>50</v>
      </c>
    </row>
    <row r="964" spans="1:11" x14ac:dyDescent="0.25">
      <c r="A964" s="23">
        <v>321080</v>
      </c>
      <c r="C964" t="s">
        <v>7</v>
      </c>
      <c r="D964" t="s">
        <v>54</v>
      </c>
      <c r="E964" t="s">
        <v>1000</v>
      </c>
      <c r="F964" t="s">
        <v>1005</v>
      </c>
      <c r="G964" t="s">
        <v>1002</v>
      </c>
      <c r="H964" t="s">
        <v>999</v>
      </c>
      <c r="I964" s="20">
        <v>1.7174999999999998</v>
      </c>
      <c r="J964" s="18">
        <f>IFERROR(Tabell1[[#This Row],[Pris pr stk]]*Tabell1[[#This Row],[Kolonne1]],0)</f>
        <v>0</v>
      </c>
      <c r="K964" s="19">
        <v>50</v>
      </c>
    </row>
    <row r="965" spans="1:11" x14ac:dyDescent="0.25">
      <c r="A965" s="23">
        <v>321081</v>
      </c>
      <c r="C965" t="s">
        <v>7</v>
      </c>
      <c r="D965" t="s">
        <v>54</v>
      </c>
      <c r="E965" t="s">
        <v>1000</v>
      </c>
      <c r="F965" t="s">
        <v>1006</v>
      </c>
      <c r="G965" t="s">
        <v>1002</v>
      </c>
      <c r="H965" t="s">
        <v>999</v>
      </c>
      <c r="I965" s="20">
        <v>1.7174999999999998</v>
      </c>
      <c r="J965" s="18">
        <f>IFERROR(Tabell1[[#This Row],[Pris pr stk]]*Tabell1[[#This Row],[Kolonne1]],0)</f>
        <v>0</v>
      </c>
      <c r="K965" s="19">
        <v>50</v>
      </c>
    </row>
    <row r="966" spans="1:11" x14ac:dyDescent="0.25">
      <c r="A966" s="23">
        <v>321082</v>
      </c>
      <c r="C966" t="s">
        <v>7</v>
      </c>
      <c r="D966" t="s">
        <v>1007</v>
      </c>
      <c r="E966" t="s">
        <v>19</v>
      </c>
      <c r="F966" t="s">
        <v>1008</v>
      </c>
      <c r="G966" t="s">
        <v>1009</v>
      </c>
      <c r="H966" t="s">
        <v>999</v>
      </c>
      <c r="I966" s="20">
        <v>6.5265000000000004</v>
      </c>
      <c r="J966" s="18">
        <f>IFERROR(Tabell1[[#This Row],[Pris pr stk]]*Tabell1[[#This Row],[Kolonne1]],0)</f>
        <v>0</v>
      </c>
      <c r="K966" s="19">
        <v>25</v>
      </c>
    </row>
    <row r="967" spans="1:11" x14ac:dyDescent="0.25">
      <c r="A967" s="23">
        <v>321083</v>
      </c>
      <c r="C967" t="s">
        <v>7</v>
      </c>
      <c r="D967" t="s">
        <v>1007</v>
      </c>
      <c r="E967" t="s">
        <v>19</v>
      </c>
      <c r="F967" t="s">
        <v>1010</v>
      </c>
      <c r="G967" t="s">
        <v>1009</v>
      </c>
      <c r="H967" t="s">
        <v>999</v>
      </c>
      <c r="I967" s="20">
        <v>6.5265000000000004</v>
      </c>
      <c r="J967" s="18">
        <f>IFERROR(Tabell1[[#This Row],[Pris pr stk]]*Tabell1[[#This Row],[Kolonne1]],0)</f>
        <v>0</v>
      </c>
      <c r="K967" s="19">
        <v>25</v>
      </c>
    </row>
    <row r="968" spans="1:11" x14ac:dyDescent="0.25">
      <c r="A968" s="23">
        <v>321084</v>
      </c>
      <c r="C968" t="s">
        <v>7</v>
      </c>
      <c r="D968" t="s">
        <v>1007</v>
      </c>
      <c r="E968" t="s">
        <v>19</v>
      </c>
      <c r="F968" t="s">
        <v>1011</v>
      </c>
      <c r="G968" t="s">
        <v>1009</v>
      </c>
      <c r="H968" t="s">
        <v>999</v>
      </c>
      <c r="I968" s="20">
        <v>6.5265000000000004</v>
      </c>
      <c r="J968" s="18">
        <f>IFERROR(Tabell1[[#This Row],[Pris pr stk]]*Tabell1[[#This Row],[Kolonne1]],0)</f>
        <v>0</v>
      </c>
      <c r="K968" s="19">
        <v>25</v>
      </c>
    </row>
    <row r="969" spans="1:11" x14ac:dyDescent="0.25">
      <c r="A969" s="23">
        <v>321085</v>
      </c>
      <c r="C969" t="s">
        <v>7</v>
      </c>
      <c r="D969" t="s">
        <v>1007</v>
      </c>
      <c r="E969" t="s">
        <v>19</v>
      </c>
      <c r="F969" t="s">
        <v>1012</v>
      </c>
      <c r="G969" t="s">
        <v>1009</v>
      </c>
      <c r="H969" t="s">
        <v>999</v>
      </c>
      <c r="I969" s="20">
        <v>6.5265000000000004</v>
      </c>
      <c r="J969" s="18">
        <f>IFERROR(Tabell1[[#This Row],[Pris pr stk]]*Tabell1[[#This Row],[Kolonne1]],0)</f>
        <v>0</v>
      </c>
      <c r="K969" s="19">
        <v>25</v>
      </c>
    </row>
    <row r="970" spans="1:11" x14ac:dyDescent="0.25">
      <c r="A970" s="23">
        <v>321086</v>
      </c>
      <c r="C970" t="s">
        <v>7</v>
      </c>
      <c r="D970" t="s">
        <v>1007</v>
      </c>
      <c r="E970" t="s">
        <v>19</v>
      </c>
      <c r="F970" t="s">
        <v>1013</v>
      </c>
      <c r="G970" t="s">
        <v>1009</v>
      </c>
      <c r="H970" t="s">
        <v>999</v>
      </c>
      <c r="I970" s="20">
        <v>6.5265000000000004</v>
      </c>
      <c r="J970" s="18">
        <f>IFERROR(Tabell1[[#This Row],[Pris pr stk]]*Tabell1[[#This Row],[Kolonne1]],0)</f>
        <v>0</v>
      </c>
      <c r="K970" s="19">
        <v>25</v>
      </c>
    </row>
    <row r="971" spans="1:11" x14ac:dyDescent="0.25">
      <c r="A971" s="23">
        <v>321087</v>
      </c>
      <c r="C971" t="s">
        <v>7</v>
      </c>
      <c r="D971" t="s">
        <v>1007</v>
      </c>
      <c r="E971" t="s">
        <v>19</v>
      </c>
      <c r="F971" t="s">
        <v>1014</v>
      </c>
      <c r="G971" t="s">
        <v>1009</v>
      </c>
      <c r="H971" t="s">
        <v>999</v>
      </c>
      <c r="I971" s="20">
        <v>6.5265000000000004</v>
      </c>
      <c r="J971" s="18">
        <f>IFERROR(Tabell1[[#This Row],[Pris pr stk]]*Tabell1[[#This Row],[Kolonne1]],0)</f>
        <v>0</v>
      </c>
      <c r="K971" s="19">
        <v>25</v>
      </c>
    </row>
    <row r="972" spans="1:11" x14ac:dyDescent="0.25">
      <c r="A972" s="23">
        <v>321088</v>
      </c>
      <c r="C972" t="s">
        <v>7</v>
      </c>
      <c r="D972" t="s">
        <v>1007</v>
      </c>
      <c r="E972" t="s">
        <v>19</v>
      </c>
      <c r="F972" t="s">
        <v>1015</v>
      </c>
      <c r="G972" t="s">
        <v>1009</v>
      </c>
      <c r="H972" t="s">
        <v>999</v>
      </c>
      <c r="I972" s="20">
        <v>6.5265000000000004</v>
      </c>
      <c r="J972" s="18">
        <f>IFERROR(Tabell1[[#This Row],[Pris pr stk]]*Tabell1[[#This Row],[Kolonne1]],0)</f>
        <v>0</v>
      </c>
      <c r="K972" s="19">
        <v>25</v>
      </c>
    </row>
    <row r="973" spans="1:11" x14ac:dyDescent="0.25">
      <c r="A973" s="23">
        <v>321089</v>
      </c>
      <c r="C973" t="s">
        <v>7</v>
      </c>
      <c r="D973" t="s">
        <v>1007</v>
      </c>
      <c r="E973" t="s">
        <v>19</v>
      </c>
      <c r="F973" t="s">
        <v>1016</v>
      </c>
      <c r="G973" t="s">
        <v>1009</v>
      </c>
      <c r="H973" t="s">
        <v>999</v>
      </c>
      <c r="I973" s="20">
        <v>6.5265000000000004</v>
      </c>
      <c r="J973" s="18">
        <f>IFERROR(Tabell1[[#This Row],[Pris pr stk]]*Tabell1[[#This Row],[Kolonne1]],0)</f>
        <v>0</v>
      </c>
      <c r="K973" s="19">
        <v>25</v>
      </c>
    </row>
    <row r="974" spans="1:11" x14ac:dyDescent="0.25">
      <c r="A974" s="23">
        <v>321090</v>
      </c>
      <c r="C974" t="s">
        <v>7</v>
      </c>
      <c r="D974" t="s">
        <v>1007</v>
      </c>
      <c r="E974" t="s">
        <v>19</v>
      </c>
      <c r="F974" t="s">
        <v>1017</v>
      </c>
      <c r="G974" t="s">
        <v>1009</v>
      </c>
      <c r="H974" t="s">
        <v>999</v>
      </c>
      <c r="I974" s="20">
        <v>6.5265000000000004</v>
      </c>
      <c r="J974" s="18">
        <f>IFERROR(Tabell1[[#This Row],[Pris pr stk]]*Tabell1[[#This Row],[Kolonne1]],0)</f>
        <v>0</v>
      </c>
      <c r="K974" s="19">
        <v>25</v>
      </c>
    </row>
    <row r="975" spans="1:11" x14ac:dyDescent="0.25">
      <c r="A975" s="23">
        <v>321091</v>
      </c>
      <c r="C975" t="s">
        <v>7</v>
      </c>
      <c r="D975" t="s">
        <v>1007</v>
      </c>
      <c r="E975" t="s">
        <v>19</v>
      </c>
      <c r="F975" t="s">
        <v>1018</v>
      </c>
      <c r="G975" t="s">
        <v>1009</v>
      </c>
      <c r="H975" t="s">
        <v>999</v>
      </c>
      <c r="I975" s="20">
        <v>6.5265000000000004</v>
      </c>
      <c r="J975" s="18">
        <f>IFERROR(Tabell1[[#This Row],[Pris pr stk]]*Tabell1[[#This Row],[Kolonne1]],0)</f>
        <v>0</v>
      </c>
      <c r="K975" s="19">
        <v>25</v>
      </c>
    </row>
    <row r="976" spans="1:11" x14ac:dyDescent="0.25">
      <c r="A976" s="23">
        <v>321092</v>
      </c>
      <c r="C976" t="s">
        <v>7</v>
      </c>
      <c r="D976" t="s">
        <v>1007</v>
      </c>
      <c r="E976" t="s">
        <v>19</v>
      </c>
      <c r="F976" t="s">
        <v>1019</v>
      </c>
      <c r="G976" t="s">
        <v>1009</v>
      </c>
      <c r="H976" t="s">
        <v>999</v>
      </c>
      <c r="I976" s="20">
        <v>8.7592499999999998</v>
      </c>
      <c r="J976" s="18">
        <f>IFERROR(Tabell1[[#This Row],[Pris pr stk]]*Tabell1[[#This Row],[Kolonne1]],0)</f>
        <v>0</v>
      </c>
      <c r="K976" s="19">
        <v>25</v>
      </c>
    </row>
    <row r="977" spans="1:11" x14ac:dyDescent="0.25">
      <c r="A977" s="23">
        <v>321093</v>
      </c>
      <c r="C977" t="s">
        <v>7</v>
      </c>
      <c r="D977" t="s">
        <v>1007</v>
      </c>
      <c r="E977" t="s">
        <v>19</v>
      </c>
      <c r="F977" t="s">
        <v>1020</v>
      </c>
      <c r="G977" t="s">
        <v>1009</v>
      </c>
      <c r="H977" t="s">
        <v>999</v>
      </c>
      <c r="I977" s="20">
        <v>7.0417500000000004</v>
      </c>
      <c r="J977" s="18">
        <f>IFERROR(Tabell1[[#This Row],[Pris pr stk]]*Tabell1[[#This Row],[Kolonne1]],0)</f>
        <v>0</v>
      </c>
      <c r="K977" s="19">
        <v>25</v>
      </c>
    </row>
    <row r="978" spans="1:11" x14ac:dyDescent="0.25">
      <c r="A978" s="23">
        <v>321094</v>
      </c>
      <c r="C978" t="s">
        <v>7</v>
      </c>
      <c r="D978" t="s">
        <v>1007</v>
      </c>
      <c r="E978" t="s">
        <v>19</v>
      </c>
      <c r="F978" t="s">
        <v>1021</v>
      </c>
      <c r="G978" t="s">
        <v>1009</v>
      </c>
      <c r="H978" t="s">
        <v>999</v>
      </c>
      <c r="I978" s="20">
        <v>8.4157499999999992</v>
      </c>
      <c r="J978" s="18">
        <f>IFERROR(Tabell1[[#This Row],[Pris pr stk]]*Tabell1[[#This Row],[Kolonne1]],0)</f>
        <v>0</v>
      </c>
      <c r="K978" s="19">
        <v>25</v>
      </c>
    </row>
    <row r="979" spans="1:11" x14ac:dyDescent="0.25">
      <c r="A979" s="23">
        <v>321095</v>
      </c>
      <c r="C979" t="s">
        <v>7</v>
      </c>
      <c r="D979" t="s">
        <v>1007</v>
      </c>
      <c r="E979" t="s">
        <v>19</v>
      </c>
      <c r="F979" t="s">
        <v>1022</v>
      </c>
      <c r="G979" t="s">
        <v>1009</v>
      </c>
      <c r="H979" t="s">
        <v>999</v>
      </c>
      <c r="I979" s="20">
        <v>7.0417500000000004</v>
      </c>
      <c r="J979" s="18">
        <f>IFERROR(Tabell1[[#This Row],[Pris pr stk]]*Tabell1[[#This Row],[Kolonne1]],0)</f>
        <v>0</v>
      </c>
      <c r="K979" s="19">
        <v>25</v>
      </c>
    </row>
    <row r="980" spans="1:11" x14ac:dyDescent="0.25">
      <c r="A980" s="23">
        <v>321096</v>
      </c>
      <c r="C980" t="s">
        <v>7</v>
      </c>
      <c r="D980" t="s">
        <v>1007</v>
      </c>
      <c r="E980" t="s">
        <v>19</v>
      </c>
      <c r="F980" t="s">
        <v>1023</v>
      </c>
      <c r="G980" t="s">
        <v>1009</v>
      </c>
      <c r="H980" t="s">
        <v>999</v>
      </c>
      <c r="I980" s="20">
        <v>7.0417500000000004</v>
      </c>
      <c r="J980" s="18">
        <f>IFERROR(Tabell1[[#This Row],[Pris pr stk]]*Tabell1[[#This Row],[Kolonne1]],0)</f>
        <v>0</v>
      </c>
      <c r="K980" s="19">
        <v>25</v>
      </c>
    </row>
    <row r="981" spans="1:11" x14ac:dyDescent="0.25">
      <c r="A981" s="23">
        <v>321097</v>
      </c>
      <c r="C981" t="s">
        <v>7</v>
      </c>
      <c r="D981" t="s">
        <v>1007</v>
      </c>
      <c r="E981" t="s">
        <v>19</v>
      </c>
      <c r="F981" t="s">
        <v>1024</v>
      </c>
      <c r="G981" t="s">
        <v>1009</v>
      </c>
      <c r="H981" t="s">
        <v>999</v>
      </c>
      <c r="I981" s="20">
        <v>7.0417500000000004</v>
      </c>
      <c r="J981" s="18">
        <f>IFERROR(Tabell1[[#This Row],[Pris pr stk]]*Tabell1[[#This Row],[Kolonne1]],0)</f>
        <v>0</v>
      </c>
      <c r="K981" s="19">
        <v>25</v>
      </c>
    </row>
    <row r="982" spans="1:11" x14ac:dyDescent="0.25">
      <c r="A982" s="23">
        <v>321098</v>
      </c>
      <c r="C982" t="s">
        <v>7</v>
      </c>
      <c r="D982" t="s">
        <v>1007</v>
      </c>
      <c r="E982" t="s">
        <v>19</v>
      </c>
      <c r="F982" t="s">
        <v>1025</v>
      </c>
      <c r="G982" t="s">
        <v>1009</v>
      </c>
      <c r="H982" t="s">
        <v>999</v>
      </c>
      <c r="I982" s="20">
        <v>8.9310000000000009</v>
      </c>
      <c r="J982" s="18">
        <f>IFERROR(Tabell1[[#This Row],[Pris pr stk]]*Tabell1[[#This Row],[Kolonne1]],0)</f>
        <v>0</v>
      </c>
      <c r="K982" s="19">
        <v>25</v>
      </c>
    </row>
    <row r="983" spans="1:11" x14ac:dyDescent="0.25">
      <c r="A983" s="23">
        <v>321099</v>
      </c>
      <c r="C983" t="s">
        <v>7</v>
      </c>
      <c r="D983" t="s">
        <v>1026</v>
      </c>
      <c r="E983" t="s">
        <v>1027</v>
      </c>
      <c r="F983" t="s">
        <v>1028</v>
      </c>
      <c r="G983" t="s">
        <v>11</v>
      </c>
      <c r="H983" t="s">
        <v>999</v>
      </c>
      <c r="I983" s="20">
        <v>14.083500000000001</v>
      </c>
      <c r="J983" s="18">
        <f>IFERROR(Tabell1[[#This Row],[Pris pr stk]]*Tabell1[[#This Row],[Kolonne1]],0)</f>
        <v>0</v>
      </c>
      <c r="K983" s="19">
        <v>25</v>
      </c>
    </row>
    <row r="984" spans="1:11" x14ac:dyDescent="0.25">
      <c r="A984" s="23">
        <v>321100</v>
      </c>
      <c r="C984" t="s">
        <v>7</v>
      </c>
      <c r="D984" t="s">
        <v>1026</v>
      </c>
      <c r="E984" t="s">
        <v>1027</v>
      </c>
      <c r="F984" t="s">
        <v>1029</v>
      </c>
      <c r="G984" t="s">
        <v>11</v>
      </c>
      <c r="H984" t="s">
        <v>999</v>
      </c>
      <c r="I984" s="20">
        <v>14.083500000000001</v>
      </c>
      <c r="J984" s="18">
        <f>IFERROR(Tabell1[[#This Row],[Pris pr stk]]*Tabell1[[#This Row],[Kolonne1]],0)</f>
        <v>0</v>
      </c>
      <c r="K984" s="19">
        <v>25</v>
      </c>
    </row>
    <row r="985" spans="1:11" x14ac:dyDescent="0.25">
      <c r="A985" s="23">
        <v>321101</v>
      </c>
      <c r="C985" t="s">
        <v>7</v>
      </c>
      <c r="D985" t="s">
        <v>1026</v>
      </c>
      <c r="E985" t="s">
        <v>1027</v>
      </c>
      <c r="F985" t="s">
        <v>1030</v>
      </c>
      <c r="G985" t="s">
        <v>11</v>
      </c>
      <c r="H985" t="s">
        <v>999</v>
      </c>
      <c r="I985" s="20">
        <v>16.488</v>
      </c>
      <c r="J985" s="18">
        <f>IFERROR(Tabell1[[#This Row],[Pris pr stk]]*Tabell1[[#This Row],[Kolonne1]],0)</f>
        <v>0</v>
      </c>
      <c r="K985" s="19">
        <v>25</v>
      </c>
    </row>
    <row r="986" spans="1:11" x14ac:dyDescent="0.25">
      <c r="A986" s="23">
        <v>321102</v>
      </c>
      <c r="C986" t="s">
        <v>7</v>
      </c>
      <c r="D986" t="s">
        <v>1026</v>
      </c>
      <c r="E986" t="s">
        <v>1027</v>
      </c>
      <c r="F986" t="s">
        <v>1031</v>
      </c>
      <c r="G986" t="s">
        <v>11</v>
      </c>
      <c r="H986" t="s">
        <v>999</v>
      </c>
      <c r="I986" s="20">
        <v>16.488</v>
      </c>
      <c r="J986" s="18">
        <f>IFERROR(Tabell1[[#This Row],[Pris pr stk]]*Tabell1[[#This Row],[Kolonne1]],0)</f>
        <v>0</v>
      </c>
      <c r="K986" s="19">
        <v>25</v>
      </c>
    </row>
    <row r="987" spans="1:11" x14ac:dyDescent="0.25">
      <c r="A987" s="23">
        <v>321103</v>
      </c>
      <c r="C987" t="s">
        <v>7</v>
      </c>
      <c r="D987" t="s">
        <v>1026</v>
      </c>
      <c r="E987" t="s">
        <v>1027</v>
      </c>
      <c r="F987" t="s">
        <v>1032</v>
      </c>
      <c r="G987" t="s">
        <v>11</v>
      </c>
      <c r="H987" t="s">
        <v>999</v>
      </c>
      <c r="I987" s="20">
        <v>16.488</v>
      </c>
      <c r="J987" s="18">
        <f>IFERROR(Tabell1[[#This Row],[Pris pr stk]]*Tabell1[[#This Row],[Kolonne1]],0)</f>
        <v>0</v>
      </c>
      <c r="K987" s="19">
        <v>25</v>
      </c>
    </row>
    <row r="988" spans="1:11" x14ac:dyDescent="0.25">
      <c r="A988" s="23">
        <v>321104</v>
      </c>
      <c r="C988" t="s">
        <v>7</v>
      </c>
      <c r="D988" t="s">
        <v>1026</v>
      </c>
      <c r="E988" t="s">
        <v>1027</v>
      </c>
      <c r="F988" t="s">
        <v>1033</v>
      </c>
      <c r="G988" t="s">
        <v>11</v>
      </c>
      <c r="H988" t="s">
        <v>999</v>
      </c>
      <c r="I988" s="20">
        <v>16.488</v>
      </c>
      <c r="J988" s="18">
        <f>IFERROR(Tabell1[[#This Row],[Pris pr stk]]*Tabell1[[#This Row],[Kolonne1]],0)</f>
        <v>0</v>
      </c>
      <c r="K988" s="19">
        <v>25</v>
      </c>
    </row>
    <row r="989" spans="1:11" x14ac:dyDescent="0.25">
      <c r="A989" s="23">
        <v>321105</v>
      </c>
      <c r="C989" t="s">
        <v>7</v>
      </c>
      <c r="D989" t="s">
        <v>1026</v>
      </c>
      <c r="E989" t="s">
        <v>1027</v>
      </c>
      <c r="F989" t="s">
        <v>1034</v>
      </c>
      <c r="G989" t="s">
        <v>11</v>
      </c>
      <c r="H989" t="s">
        <v>999</v>
      </c>
      <c r="I989" s="20">
        <v>14.083500000000001</v>
      </c>
      <c r="J989" s="18">
        <f>IFERROR(Tabell1[[#This Row],[Pris pr stk]]*Tabell1[[#This Row],[Kolonne1]],0)</f>
        <v>0</v>
      </c>
      <c r="K989" s="19">
        <v>25</v>
      </c>
    </row>
    <row r="990" spans="1:11" x14ac:dyDescent="0.25">
      <c r="A990" s="23">
        <v>321106</v>
      </c>
      <c r="C990" t="s">
        <v>7</v>
      </c>
      <c r="D990" t="s">
        <v>1026</v>
      </c>
      <c r="E990" t="s">
        <v>1027</v>
      </c>
      <c r="F990" t="s">
        <v>1035</v>
      </c>
      <c r="G990" t="s">
        <v>11</v>
      </c>
      <c r="H990" t="s">
        <v>999</v>
      </c>
      <c r="I990" s="20">
        <v>12.7095</v>
      </c>
      <c r="J990" s="18">
        <f>IFERROR(Tabell1[[#This Row],[Pris pr stk]]*Tabell1[[#This Row],[Kolonne1]],0)</f>
        <v>0</v>
      </c>
      <c r="K990" s="19">
        <v>25</v>
      </c>
    </row>
    <row r="991" spans="1:11" x14ac:dyDescent="0.25">
      <c r="A991" s="23">
        <v>321107</v>
      </c>
      <c r="C991" t="s">
        <v>7</v>
      </c>
      <c r="D991" t="s">
        <v>1026</v>
      </c>
      <c r="E991" t="s">
        <v>1027</v>
      </c>
      <c r="F991" t="s">
        <v>1036</v>
      </c>
      <c r="G991" t="s">
        <v>11</v>
      </c>
      <c r="H991" t="s">
        <v>999</v>
      </c>
      <c r="I991" s="20">
        <v>12.7095</v>
      </c>
      <c r="J991" s="18">
        <f>IFERROR(Tabell1[[#This Row],[Pris pr stk]]*Tabell1[[#This Row],[Kolonne1]],0)</f>
        <v>0</v>
      </c>
      <c r="K991" s="19">
        <v>25</v>
      </c>
    </row>
    <row r="992" spans="1:11" x14ac:dyDescent="0.25">
      <c r="A992" s="23">
        <v>321108</v>
      </c>
      <c r="C992" t="s">
        <v>7</v>
      </c>
      <c r="D992" t="s">
        <v>1026</v>
      </c>
      <c r="E992" t="s">
        <v>1027</v>
      </c>
      <c r="F992" t="s">
        <v>1037</v>
      </c>
      <c r="G992" t="s">
        <v>11</v>
      </c>
      <c r="H992" t="s">
        <v>999</v>
      </c>
      <c r="I992" s="20">
        <v>12.7095</v>
      </c>
      <c r="J992" s="18">
        <f>IFERROR(Tabell1[[#This Row],[Pris pr stk]]*Tabell1[[#This Row],[Kolonne1]],0)</f>
        <v>0</v>
      </c>
      <c r="K992" s="19">
        <v>25</v>
      </c>
    </row>
    <row r="993" spans="1:11" x14ac:dyDescent="0.25">
      <c r="A993" s="23">
        <v>321109</v>
      </c>
      <c r="C993" t="s">
        <v>7</v>
      </c>
      <c r="D993" t="s">
        <v>1026</v>
      </c>
      <c r="E993" t="s">
        <v>1027</v>
      </c>
      <c r="F993" t="s">
        <v>1038</v>
      </c>
      <c r="G993" t="s">
        <v>11</v>
      </c>
      <c r="H993" t="s">
        <v>999</v>
      </c>
      <c r="I993" s="20">
        <v>12.7095</v>
      </c>
      <c r="J993" s="18">
        <f>IFERROR(Tabell1[[#This Row],[Pris pr stk]]*Tabell1[[#This Row],[Kolonne1]],0)</f>
        <v>0</v>
      </c>
      <c r="K993" s="19">
        <v>25</v>
      </c>
    </row>
    <row r="994" spans="1:11" x14ac:dyDescent="0.25">
      <c r="A994" s="23">
        <v>321110</v>
      </c>
      <c r="C994" t="s">
        <v>7</v>
      </c>
      <c r="D994" t="s">
        <v>1026</v>
      </c>
      <c r="E994" t="s">
        <v>1027</v>
      </c>
      <c r="F994" t="s">
        <v>1039</v>
      </c>
      <c r="G994" t="s">
        <v>11</v>
      </c>
      <c r="H994" t="s">
        <v>999</v>
      </c>
      <c r="I994" s="20">
        <v>12.7095</v>
      </c>
      <c r="J994" s="18">
        <f>IFERROR(Tabell1[[#This Row],[Pris pr stk]]*Tabell1[[#This Row],[Kolonne1]],0)</f>
        <v>0</v>
      </c>
      <c r="K994" s="19">
        <v>25</v>
      </c>
    </row>
    <row r="995" spans="1:11" x14ac:dyDescent="0.25">
      <c r="A995" s="23">
        <v>320162</v>
      </c>
      <c r="C995" t="s">
        <v>7</v>
      </c>
      <c r="D995" t="s">
        <v>1040</v>
      </c>
      <c r="E995" t="s">
        <v>1041</v>
      </c>
      <c r="F995" t="s">
        <v>1042</v>
      </c>
      <c r="G995" t="s">
        <v>998</v>
      </c>
      <c r="H995" t="s">
        <v>999</v>
      </c>
      <c r="I995" s="20">
        <v>3.4349999999999996</v>
      </c>
      <c r="J995" s="18">
        <f>IFERROR(Tabell1[[#This Row],[Pris pr stk]]*Tabell1[[#This Row],[Kolonne1]],0)</f>
        <v>0</v>
      </c>
      <c r="K995" s="19">
        <v>75</v>
      </c>
    </row>
    <row r="996" spans="1:11" x14ac:dyDescent="0.25">
      <c r="A996" s="23">
        <v>320163</v>
      </c>
      <c r="C996" t="s">
        <v>7</v>
      </c>
      <c r="D996" t="s">
        <v>1040</v>
      </c>
      <c r="E996" t="s">
        <v>1041</v>
      </c>
      <c r="F996" t="s">
        <v>1043</v>
      </c>
      <c r="G996" t="s">
        <v>998</v>
      </c>
      <c r="H996" t="s">
        <v>999</v>
      </c>
      <c r="I996" s="20">
        <v>6.1830000000000007</v>
      </c>
      <c r="J996" s="18">
        <f>IFERROR(Tabell1[[#This Row],[Pris pr stk]]*Tabell1[[#This Row],[Kolonne1]],0)</f>
        <v>0</v>
      </c>
      <c r="K996" s="19">
        <v>75</v>
      </c>
    </row>
    <row r="997" spans="1:11" x14ac:dyDescent="0.25">
      <c r="A997" s="23">
        <v>320164</v>
      </c>
      <c r="C997" t="s">
        <v>7</v>
      </c>
      <c r="D997" t="s">
        <v>1040</v>
      </c>
      <c r="E997" t="s">
        <v>1041</v>
      </c>
      <c r="F997" t="s">
        <v>1044</v>
      </c>
      <c r="G997" t="s">
        <v>1045</v>
      </c>
      <c r="H997" t="s">
        <v>999</v>
      </c>
      <c r="I997" s="20">
        <v>4.2937500000000002</v>
      </c>
      <c r="J997" s="18">
        <f>IFERROR(Tabell1[[#This Row],[Pris pr stk]]*Tabell1[[#This Row],[Kolonne1]],0)</f>
        <v>0</v>
      </c>
      <c r="K997" s="19">
        <v>75</v>
      </c>
    </row>
    <row r="998" spans="1:11" x14ac:dyDescent="0.25">
      <c r="A998" s="23">
        <v>320165</v>
      </c>
      <c r="C998" t="s">
        <v>7</v>
      </c>
      <c r="D998" t="s">
        <v>1040</v>
      </c>
      <c r="E998" t="s">
        <v>1041</v>
      </c>
      <c r="F998" t="s">
        <v>1046</v>
      </c>
      <c r="G998" t="s">
        <v>998</v>
      </c>
      <c r="H998" t="s">
        <v>999</v>
      </c>
      <c r="I998" s="20">
        <v>3.4349999999999996</v>
      </c>
      <c r="J998" s="18">
        <f>IFERROR(Tabell1[[#This Row],[Pris pr stk]]*Tabell1[[#This Row],[Kolonne1]],0)</f>
        <v>0</v>
      </c>
      <c r="K998" s="19">
        <v>75</v>
      </c>
    </row>
    <row r="999" spans="1:11" x14ac:dyDescent="0.25">
      <c r="A999" s="23">
        <v>320167</v>
      </c>
      <c r="C999" t="s">
        <v>7</v>
      </c>
      <c r="D999" t="s">
        <v>1040</v>
      </c>
      <c r="E999" t="s">
        <v>1041</v>
      </c>
      <c r="F999" t="s">
        <v>1047</v>
      </c>
      <c r="G999" t="s">
        <v>998</v>
      </c>
      <c r="H999" t="s">
        <v>999</v>
      </c>
      <c r="I999" s="20">
        <v>12.88125</v>
      </c>
      <c r="J999" s="18">
        <f>IFERROR(Tabell1[[#This Row],[Pris pr stk]]*Tabell1[[#This Row],[Kolonne1]],0)</f>
        <v>0</v>
      </c>
      <c r="K999" s="19">
        <v>75</v>
      </c>
    </row>
    <row r="1000" spans="1:11" x14ac:dyDescent="0.25">
      <c r="A1000" s="23">
        <v>320168</v>
      </c>
      <c r="C1000" t="s">
        <v>7</v>
      </c>
      <c r="D1000" t="s">
        <v>1040</v>
      </c>
      <c r="E1000" t="s">
        <v>1041</v>
      </c>
      <c r="F1000" t="s">
        <v>1048</v>
      </c>
      <c r="G1000" t="s">
        <v>998</v>
      </c>
      <c r="H1000" t="s">
        <v>999</v>
      </c>
      <c r="I1000" s="20">
        <v>12.88125</v>
      </c>
      <c r="J1000" s="18">
        <f>IFERROR(Tabell1[[#This Row],[Pris pr stk]]*Tabell1[[#This Row],[Kolonne1]],0)</f>
        <v>0</v>
      </c>
      <c r="K1000" s="19">
        <v>75</v>
      </c>
    </row>
    <row r="1001" spans="1:11" x14ac:dyDescent="0.25">
      <c r="A1001" s="23">
        <v>320169</v>
      </c>
      <c r="C1001" t="s">
        <v>7</v>
      </c>
      <c r="D1001" t="s">
        <v>1040</v>
      </c>
      <c r="E1001" t="s">
        <v>1041</v>
      </c>
      <c r="F1001" t="s">
        <v>1035</v>
      </c>
      <c r="G1001" t="s">
        <v>1049</v>
      </c>
      <c r="H1001" t="s">
        <v>999</v>
      </c>
      <c r="I1001" s="20">
        <v>4.2937500000000002</v>
      </c>
      <c r="J1001" s="18">
        <f>IFERROR(Tabell1[[#This Row],[Pris pr stk]]*Tabell1[[#This Row],[Kolonne1]],0)</f>
        <v>0</v>
      </c>
      <c r="K1001" s="19">
        <v>75</v>
      </c>
    </row>
    <row r="1002" spans="1:11" x14ac:dyDescent="0.25">
      <c r="A1002" s="23">
        <v>321316</v>
      </c>
      <c r="C1002" t="s">
        <v>1363</v>
      </c>
      <c r="D1002" t="s">
        <v>1040</v>
      </c>
      <c r="E1002" t="s">
        <v>1041</v>
      </c>
      <c r="F1002" t="s">
        <v>1322</v>
      </c>
      <c r="G1002" t="s">
        <v>1323</v>
      </c>
      <c r="H1002" t="s">
        <v>999</v>
      </c>
      <c r="I1002" s="20">
        <v>4.637249999999999</v>
      </c>
      <c r="J1002" s="18">
        <f>IFERROR(Tabell1[[#This Row],[Pris pr stk]]*Tabell1[[#This Row],[Kolonne1]],0)</f>
        <v>0</v>
      </c>
      <c r="K1002" s="19">
        <v>75</v>
      </c>
    </row>
    <row r="1003" spans="1:11" x14ac:dyDescent="0.25">
      <c r="A1003" s="23">
        <v>320171</v>
      </c>
      <c r="C1003" t="s">
        <v>7</v>
      </c>
      <c r="D1003" t="s">
        <v>1040</v>
      </c>
      <c r="E1003" t="s">
        <v>1050</v>
      </c>
      <c r="F1003" t="s">
        <v>1051</v>
      </c>
      <c r="G1003" t="s">
        <v>998</v>
      </c>
      <c r="H1003" t="s">
        <v>999</v>
      </c>
      <c r="I1003" s="20">
        <v>12.88125</v>
      </c>
      <c r="J1003" s="18">
        <f>IFERROR(Tabell1[[#This Row],[Pris pr stk]]*Tabell1[[#This Row],[Kolonne1]],0)</f>
        <v>0</v>
      </c>
      <c r="K1003" s="19">
        <v>75</v>
      </c>
    </row>
    <row r="1004" spans="1:11" x14ac:dyDescent="0.25">
      <c r="A1004" s="23">
        <v>321317</v>
      </c>
      <c r="C1004" t="s">
        <v>1363</v>
      </c>
      <c r="D1004" t="s">
        <v>1052</v>
      </c>
      <c r="E1004" t="s">
        <v>19</v>
      </c>
      <c r="F1004" t="s">
        <v>1324</v>
      </c>
      <c r="G1004" t="s">
        <v>11</v>
      </c>
      <c r="H1004" t="s">
        <v>999</v>
      </c>
      <c r="I1004" s="20">
        <v>20.266500000000001</v>
      </c>
      <c r="J1004" s="18">
        <f>IFERROR(Tabell1[[#This Row],[Pris pr stk]]*Tabell1[[#This Row],[Kolonne1]],0)</f>
        <v>0</v>
      </c>
      <c r="K1004" s="19">
        <v>25</v>
      </c>
    </row>
    <row r="1005" spans="1:11" x14ac:dyDescent="0.25">
      <c r="A1005" s="23">
        <v>320913</v>
      </c>
      <c r="C1005" t="s">
        <v>7</v>
      </c>
      <c r="D1005" t="s">
        <v>1052</v>
      </c>
      <c r="E1005" t="s">
        <v>19</v>
      </c>
      <c r="F1005" t="s">
        <v>1053</v>
      </c>
      <c r="G1005" t="s">
        <v>11</v>
      </c>
      <c r="H1005" t="s">
        <v>999</v>
      </c>
      <c r="I1005" s="20">
        <v>17.862000000000002</v>
      </c>
      <c r="J1005" s="18">
        <f>IFERROR(Tabell1[[#This Row],[Pris pr stk]]*Tabell1[[#This Row],[Kolonne1]],0)</f>
        <v>0</v>
      </c>
      <c r="K1005" s="19">
        <v>25</v>
      </c>
    </row>
    <row r="1006" spans="1:11" x14ac:dyDescent="0.25">
      <c r="A1006" s="23">
        <v>320175</v>
      </c>
      <c r="C1006" t="s">
        <v>7</v>
      </c>
      <c r="D1006" t="s">
        <v>1052</v>
      </c>
      <c r="E1006" t="s">
        <v>19</v>
      </c>
      <c r="F1006" t="s">
        <v>1054</v>
      </c>
      <c r="G1006" t="s">
        <v>11</v>
      </c>
      <c r="H1006" t="s">
        <v>999</v>
      </c>
      <c r="I1006" s="20">
        <v>20.094750000000001</v>
      </c>
      <c r="J1006" s="18">
        <f>IFERROR(Tabell1[[#This Row],[Pris pr stk]]*Tabell1[[#This Row],[Kolonne1]],0)</f>
        <v>0</v>
      </c>
      <c r="K1006" s="19">
        <v>25</v>
      </c>
    </row>
    <row r="1007" spans="1:11" x14ac:dyDescent="0.25">
      <c r="A1007" s="23">
        <v>320176</v>
      </c>
      <c r="C1007" t="s">
        <v>7</v>
      </c>
      <c r="D1007" t="s">
        <v>1052</v>
      </c>
      <c r="E1007" t="s">
        <v>19</v>
      </c>
      <c r="F1007" t="s">
        <v>1055</v>
      </c>
      <c r="G1007" t="s">
        <v>11</v>
      </c>
      <c r="H1007" t="s">
        <v>999</v>
      </c>
      <c r="I1007" s="20">
        <v>18.720750000000002</v>
      </c>
      <c r="J1007" s="18">
        <f>IFERROR(Tabell1[[#This Row],[Pris pr stk]]*Tabell1[[#This Row],[Kolonne1]],0)</f>
        <v>0</v>
      </c>
      <c r="K1007" s="19">
        <v>25</v>
      </c>
    </row>
    <row r="1008" spans="1:11" x14ac:dyDescent="0.25">
      <c r="A1008" s="23">
        <v>321318</v>
      </c>
      <c r="C1008" t="s">
        <v>1363</v>
      </c>
      <c r="D1008" t="s">
        <v>1052</v>
      </c>
      <c r="E1008" t="s">
        <v>19</v>
      </c>
      <c r="F1008" t="s">
        <v>1325</v>
      </c>
      <c r="G1008" t="s">
        <v>11</v>
      </c>
      <c r="H1008" t="s">
        <v>999</v>
      </c>
      <c r="I1008" s="20">
        <v>18.205499999999997</v>
      </c>
      <c r="J1008" s="18">
        <f>IFERROR(Tabell1[[#This Row],[Pris pr stk]]*Tabell1[[#This Row],[Kolonne1]],0)</f>
        <v>0</v>
      </c>
      <c r="K1008" s="19">
        <v>25</v>
      </c>
    </row>
    <row r="1009" spans="1:11" x14ac:dyDescent="0.25">
      <c r="A1009" s="23">
        <v>321319</v>
      </c>
      <c r="C1009" t="s">
        <v>1363</v>
      </c>
      <c r="D1009" t="s">
        <v>1052</v>
      </c>
      <c r="E1009" t="s">
        <v>19</v>
      </c>
      <c r="F1009" t="s">
        <v>1326</v>
      </c>
      <c r="G1009" t="s">
        <v>11</v>
      </c>
      <c r="H1009" t="s">
        <v>999</v>
      </c>
      <c r="I1009" s="20">
        <v>20.43825</v>
      </c>
      <c r="J1009" s="18">
        <f>IFERROR(Tabell1[[#This Row],[Pris pr stk]]*Tabell1[[#This Row],[Kolonne1]],0)</f>
        <v>0</v>
      </c>
      <c r="K1009" s="19">
        <v>25</v>
      </c>
    </row>
    <row r="1010" spans="1:11" x14ac:dyDescent="0.25">
      <c r="A1010" s="23">
        <v>320914</v>
      </c>
      <c r="C1010" t="s">
        <v>7</v>
      </c>
      <c r="D1010" t="s">
        <v>1052</v>
      </c>
      <c r="E1010" t="s">
        <v>19</v>
      </c>
      <c r="F1010" t="s">
        <v>1056</v>
      </c>
      <c r="G1010" t="s">
        <v>11</v>
      </c>
      <c r="H1010" t="s">
        <v>999</v>
      </c>
      <c r="I1010" s="20">
        <v>20.781749999999999</v>
      </c>
      <c r="J1010" s="18">
        <f>IFERROR(Tabell1[[#This Row],[Pris pr stk]]*Tabell1[[#This Row],[Kolonne1]],0)</f>
        <v>0</v>
      </c>
      <c r="K1010" s="19">
        <v>25</v>
      </c>
    </row>
    <row r="1011" spans="1:11" x14ac:dyDescent="0.25">
      <c r="A1011" s="23">
        <v>321320</v>
      </c>
      <c r="C1011" t="s">
        <v>1363</v>
      </c>
      <c r="D1011" t="s">
        <v>1052</v>
      </c>
      <c r="E1011" t="s">
        <v>19</v>
      </c>
      <c r="F1011" t="s">
        <v>1327</v>
      </c>
      <c r="G1011" t="s">
        <v>11</v>
      </c>
      <c r="H1011" t="s">
        <v>999</v>
      </c>
      <c r="I1011" s="20">
        <v>19.579500000000003</v>
      </c>
      <c r="J1011" s="18">
        <f>IFERROR(Tabell1[[#This Row],[Pris pr stk]]*Tabell1[[#This Row],[Kolonne1]],0)</f>
        <v>0</v>
      </c>
      <c r="K1011" s="19">
        <v>25</v>
      </c>
    </row>
    <row r="1012" spans="1:11" x14ac:dyDescent="0.25">
      <c r="A1012" s="23">
        <v>320180</v>
      </c>
      <c r="C1012" t="s">
        <v>7</v>
      </c>
      <c r="D1012" t="s">
        <v>1052</v>
      </c>
      <c r="E1012" t="s">
        <v>19</v>
      </c>
      <c r="F1012" t="s">
        <v>1057</v>
      </c>
      <c r="G1012" t="s">
        <v>11</v>
      </c>
      <c r="H1012" t="s">
        <v>999</v>
      </c>
      <c r="I1012" s="20">
        <v>19.579500000000003</v>
      </c>
      <c r="J1012" s="18">
        <f>IFERROR(Tabell1[[#This Row],[Pris pr stk]]*Tabell1[[#This Row],[Kolonne1]],0)</f>
        <v>0</v>
      </c>
      <c r="K1012" s="19">
        <v>25</v>
      </c>
    </row>
    <row r="1013" spans="1:11" x14ac:dyDescent="0.25">
      <c r="A1013" s="23">
        <v>320185</v>
      </c>
      <c r="C1013" t="s">
        <v>7</v>
      </c>
      <c r="D1013" t="s">
        <v>1052</v>
      </c>
      <c r="E1013" t="s">
        <v>19</v>
      </c>
      <c r="F1013" t="s">
        <v>1058</v>
      </c>
      <c r="G1013" t="s">
        <v>11</v>
      </c>
      <c r="H1013" t="s">
        <v>999</v>
      </c>
      <c r="I1013" s="20">
        <v>21.46875</v>
      </c>
      <c r="J1013" s="18">
        <f>IFERROR(Tabell1[[#This Row],[Pris pr stk]]*Tabell1[[#This Row],[Kolonne1]],0)</f>
        <v>0</v>
      </c>
      <c r="K1013" s="19">
        <v>25</v>
      </c>
    </row>
    <row r="1014" spans="1:11" x14ac:dyDescent="0.25">
      <c r="A1014" s="23">
        <v>321321</v>
      </c>
      <c r="C1014" t="s">
        <v>1363</v>
      </c>
      <c r="D1014" t="s">
        <v>1052</v>
      </c>
      <c r="E1014" t="s">
        <v>19</v>
      </c>
      <c r="F1014" t="s">
        <v>1328</v>
      </c>
      <c r="G1014" t="s">
        <v>11</v>
      </c>
      <c r="H1014" t="s">
        <v>999</v>
      </c>
      <c r="I1014" s="20">
        <v>21.46875</v>
      </c>
      <c r="J1014" s="18">
        <f>IFERROR(Tabell1[[#This Row],[Pris pr stk]]*Tabell1[[#This Row],[Kolonne1]],0)</f>
        <v>0</v>
      </c>
      <c r="K1014" s="19">
        <v>25</v>
      </c>
    </row>
    <row r="1015" spans="1:11" x14ac:dyDescent="0.25">
      <c r="A1015" s="23">
        <v>321322</v>
      </c>
      <c r="C1015" t="s">
        <v>1363</v>
      </c>
      <c r="D1015" t="s">
        <v>1052</v>
      </c>
      <c r="E1015" t="s">
        <v>19</v>
      </c>
      <c r="F1015" t="s">
        <v>1329</v>
      </c>
      <c r="G1015" t="s">
        <v>11</v>
      </c>
      <c r="H1015" t="s">
        <v>999</v>
      </c>
      <c r="I1015" s="20">
        <v>19.579500000000003</v>
      </c>
      <c r="J1015" s="18">
        <f>IFERROR(Tabell1[[#This Row],[Pris pr stk]]*Tabell1[[#This Row],[Kolonne1]],0)</f>
        <v>0</v>
      </c>
      <c r="K1015" s="19">
        <v>25</v>
      </c>
    </row>
    <row r="1016" spans="1:11" x14ac:dyDescent="0.25">
      <c r="A1016" s="23">
        <v>320915</v>
      </c>
      <c r="C1016" t="s">
        <v>7</v>
      </c>
      <c r="D1016" t="s">
        <v>1052</v>
      </c>
      <c r="E1016" t="s">
        <v>19</v>
      </c>
      <c r="F1016" t="s">
        <v>1059</v>
      </c>
      <c r="G1016" t="s">
        <v>11</v>
      </c>
      <c r="H1016" t="s">
        <v>999</v>
      </c>
      <c r="I1016" s="20">
        <v>19.579500000000003</v>
      </c>
      <c r="J1016" s="18">
        <f>IFERROR(Tabell1[[#This Row],[Pris pr stk]]*Tabell1[[#This Row],[Kolonne1]],0)</f>
        <v>0</v>
      </c>
      <c r="K1016" s="19">
        <v>25</v>
      </c>
    </row>
    <row r="1017" spans="1:11" x14ac:dyDescent="0.25">
      <c r="A1017" s="23">
        <v>320916</v>
      </c>
      <c r="C1017" t="s">
        <v>7</v>
      </c>
      <c r="D1017" t="s">
        <v>1052</v>
      </c>
      <c r="E1017" t="s">
        <v>19</v>
      </c>
      <c r="F1017" t="s">
        <v>1060</v>
      </c>
      <c r="G1017" t="s">
        <v>11</v>
      </c>
      <c r="H1017" t="s">
        <v>999</v>
      </c>
      <c r="I1017" s="20">
        <v>19.579500000000003</v>
      </c>
      <c r="J1017" s="18">
        <f>IFERROR(Tabell1[[#This Row],[Pris pr stk]]*Tabell1[[#This Row],[Kolonne1]],0)</f>
        <v>0</v>
      </c>
      <c r="K1017" s="19">
        <v>25</v>
      </c>
    </row>
    <row r="1018" spans="1:11" x14ac:dyDescent="0.25">
      <c r="A1018" s="23">
        <v>320187</v>
      </c>
      <c r="C1018" t="s">
        <v>7</v>
      </c>
      <c r="D1018" t="s">
        <v>1052</v>
      </c>
      <c r="E1018" t="s">
        <v>19</v>
      </c>
      <c r="F1018" t="s">
        <v>1061</v>
      </c>
      <c r="G1018" t="s">
        <v>11</v>
      </c>
      <c r="H1018" t="s">
        <v>999</v>
      </c>
      <c r="I1018" s="20">
        <v>19.579500000000003</v>
      </c>
      <c r="J1018" s="18">
        <f>IFERROR(Tabell1[[#This Row],[Pris pr stk]]*Tabell1[[#This Row],[Kolonne1]],0)</f>
        <v>0</v>
      </c>
      <c r="K1018" s="19">
        <v>25</v>
      </c>
    </row>
    <row r="1019" spans="1:11" x14ac:dyDescent="0.25">
      <c r="A1019" s="23">
        <v>321323</v>
      </c>
      <c r="C1019" t="s">
        <v>1363</v>
      </c>
      <c r="D1019" t="s">
        <v>1052</v>
      </c>
      <c r="E1019" t="s">
        <v>19</v>
      </c>
      <c r="F1019" t="s">
        <v>1330</v>
      </c>
      <c r="G1019" t="s">
        <v>11</v>
      </c>
      <c r="H1019" t="s">
        <v>999</v>
      </c>
      <c r="I1019" s="20">
        <v>16.659749999999999</v>
      </c>
      <c r="J1019" s="18">
        <f>IFERROR(Tabell1[[#This Row],[Pris pr stk]]*Tabell1[[#This Row],[Kolonne1]],0)</f>
        <v>0</v>
      </c>
      <c r="K1019" s="19">
        <v>25</v>
      </c>
    </row>
    <row r="1020" spans="1:11" x14ac:dyDescent="0.25">
      <c r="A1020" s="23">
        <v>321324</v>
      </c>
      <c r="C1020" t="s">
        <v>1363</v>
      </c>
      <c r="D1020" t="s">
        <v>1052</v>
      </c>
      <c r="E1020" t="s">
        <v>19</v>
      </c>
      <c r="F1020" t="s">
        <v>1331</v>
      </c>
      <c r="G1020" t="s">
        <v>11</v>
      </c>
      <c r="H1020" t="s">
        <v>999</v>
      </c>
      <c r="I1020" s="20">
        <v>19.407750000000004</v>
      </c>
      <c r="J1020" s="18">
        <f>IFERROR(Tabell1[[#This Row],[Pris pr stk]]*Tabell1[[#This Row],[Kolonne1]],0)</f>
        <v>0</v>
      </c>
      <c r="K1020" s="19">
        <v>25</v>
      </c>
    </row>
    <row r="1021" spans="1:11" x14ac:dyDescent="0.25">
      <c r="A1021" s="23">
        <v>320188</v>
      </c>
      <c r="C1021" t="s">
        <v>7</v>
      </c>
      <c r="D1021" t="s">
        <v>1052</v>
      </c>
      <c r="E1021" t="s">
        <v>19</v>
      </c>
      <c r="F1021" t="s">
        <v>1062</v>
      </c>
      <c r="G1021" t="s">
        <v>11</v>
      </c>
      <c r="H1021" t="s">
        <v>999</v>
      </c>
      <c r="I1021" s="20">
        <v>16.31625</v>
      </c>
      <c r="J1021" s="18">
        <f>IFERROR(Tabell1[[#This Row],[Pris pr stk]]*Tabell1[[#This Row],[Kolonne1]],0)</f>
        <v>0</v>
      </c>
      <c r="K1021" s="19">
        <v>25</v>
      </c>
    </row>
    <row r="1022" spans="1:11" x14ac:dyDescent="0.25">
      <c r="A1022" s="23">
        <v>320189</v>
      </c>
      <c r="C1022" t="s">
        <v>7</v>
      </c>
      <c r="D1022" t="s">
        <v>1052</v>
      </c>
      <c r="E1022" t="s">
        <v>19</v>
      </c>
      <c r="F1022" t="s">
        <v>1063</v>
      </c>
      <c r="G1022" t="s">
        <v>11</v>
      </c>
      <c r="H1022" t="s">
        <v>999</v>
      </c>
      <c r="I1022" s="20">
        <v>16.31625</v>
      </c>
      <c r="J1022" s="18">
        <f>IFERROR(Tabell1[[#This Row],[Pris pr stk]]*Tabell1[[#This Row],[Kolonne1]],0)</f>
        <v>0</v>
      </c>
      <c r="K1022" s="19">
        <v>25</v>
      </c>
    </row>
    <row r="1023" spans="1:11" x14ac:dyDescent="0.25">
      <c r="A1023" s="23">
        <v>320917</v>
      </c>
      <c r="C1023" t="s">
        <v>7</v>
      </c>
      <c r="D1023" t="s">
        <v>1052</v>
      </c>
      <c r="E1023" t="s">
        <v>19</v>
      </c>
      <c r="F1023" t="s">
        <v>1064</v>
      </c>
      <c r="G1023" t="s">
        <v>11</v>
      </c>
      <c r="H1023" t="s">
        <v>999</v>
      </c>
      <c r="I1023" s="20">
        <v>22.49925</v>
      </c>
      <c r="J1023" s="18">
        <f>IFERROR(Tabell1[[#This Row],[Pris pr stk]]*Tabell1[[#This Row],[Kolonne1]],0)</f>
        <v>0</v>
      </c>
      <c r="K1023" s="19">
        <v>25</v>
      </c>
    </row>
    <row r="1024" spans="1:11" x14ac:dyDescent="0.25">
      <c r="A1024" s="23">
        <v>320919</v>
      </c>
      <c r="C1024" t="s">
        <v>7</v>
      </c>
      <c r="D1024" t="s">
        <v>1052</v>
      </c>
      <c r="E1024" t="s">
        <v>19</v>
      </c>
      <c r="F1024" t="s">
        <v>1065</v>
      </c>
      <c r="G1024" t="s">
        <v>11</v>
      </c>
      <c r="H1024" t="s">
        <v>999</v>
      </c>
      <c r="I1024" s="20">
        <v>17.690249999999999</v>
      </c>
      <c r="J1024" s="18">
        <f>IFERROR(Tabell1[[#This Row],[Pris pr stk]]*Tabell1[[#This Row],[Kolonne1]],0)</f>
        <v>0</v>
      </c>
      <c r="K1024" s="19">
        <v>25</v>
      </c>
    </row>
    <row r="1025" spans="1:11" x14ac:dyDescent="0.25">
      <c r="A1025" s="23">
        <v>320192</v>
      </c>
      <c r="C1025" t="s">
        <v>7</v>
      </c>
      <c r="D1025" t="s">
        <v>1052</v>
      </c>
      <c r="E1025" t="s">
        <v>19</v>
      </c>
      <c r="F1025" t="s">
        <v>1066</v>
      </c>
      <c r="G1025" t="s">
        <v>11</v>
      </c>
      <c r="H1025" t="s">
        <v>999</v>
      </c>
      <c r="I1025" s="20">
        <v>17.862000000000002</v>
      </c>
      <c r="J1025" s="18">
        <f>IFERROR(Tabell1[[#This Row],[Pris pr stk]]*Tabell1[[#This Row],[Kolonne1]],0)</f>
        <v>0</v>
      </c>
      <c r="K1025" s="19">
        <v>25</v>
      </c>
    </row>
    <row r="1026" spans="1:11" x14ac:dyDescent="0.25">
      <c r="A1026" s="23">
        <v>321325</v>
      </c>
      <c r="C1026" t="s">
        <v>1363</v>
      </c>
      <c r="D1026" t="s">
        <v>1052</v>
      </c>
      <c r="E1026" t="s">
        <v>19</v>
      </c>
      <c r="F1026" t="s">
        <v>1332</v>
      </c>
      <c r="G1026" t="s">
        <v>11</v>
      </c>
      <c r="H1026" t="s">
        <v>999</v>
      </c>
      <c r="I1026" s="20">
        <v>21.297000000000001</v>
      </c>
      <c r="J1026" s="18">
        <f>IFERROR(Tabell1[[#This Row],[Pris pr stk]]*Tabell1[[#This Row],[Kolonne1]],0)</f>
        <v>0</v>
      </c>
      <c r="K1026" s="19">
        <v>25</v>
      </c>
    </row>
    <row r="1027" spans="1:11" x14ac:dyDescent="0.25">
      <c r="A1027" s="23">
        <v>321111</v>
      </c>
      <c r="C1027" t="s">
        <v>7</v>
      </c>
      <c r="D1027" t="s">
        <v>1067</v>
      </c>
      <c r="E1027" t="s">
        <v>1068</v>
      </c>
      <c r="F1027" t="s">
        <v>1069</v>
      </c>
      <c r="G1027" t="s">
        <v>11</v>
      </c>
      <c r="H1027" t="s">
        <v>999</v>
      </c>
      <c r="I1027" s="20">
        <v>27.823500000000003</v>
      </c>
      <c r="J1027" s="18">
        <f>IFERROR(Tabell1[[#This Row],[Pris pr stk]]*Tabell1[[#This Row],[Kolonne1]],0)</f>
        <v>0</v>
      </c>
      <c r="K1027" s="19">
        <v>25</v>
      </c>
    </row>
    <row r="1028" spans="1:11" x14ac:dyDescent="0.25">
      <c r="A1028" s="23">
        <v>321112</v>
      </c>
      <c r="C1028" t="s">
        <v>7</v>
      </c>
      <c r="D1028" t="s">
        <v>1067</v>
      </c>
      <c r="E1028" t="s">
        <v>1068</v>
      </c>
      <c r="F1028" t="s">
        <v>784</v>
      </c>
      <c r="G1028" t="s">
        <v>11</v>
      </c>
      <c r="H1028" t="s">
        <v>999</v>
      </c>
      <c r="I1028" s="20">
        <v>27.823500000000003</v>
      </c>
      <c r="J1028" s="18">
        <f>IFERROR(Tabell1[[#This Row],[Pris pr stk]]*Tabell1[[#This Row],[Kolonne1]],0)</f>
        <v>0</v>
      </c>
      <c r="K1028" s="19">
        <v>25</v>
      </c>
    </row>
    <row r="1029" spans="1:11" x14ac:dyDescent="0.25">
      <c r="A1029" s="23">
        <v>321113</v>
      </c>
      <c r="C1029" t="s">
        <v>7</v>
      </c>
      <c r="D1029" t="s">
        <v>1070</v>
      </c>
      <c r="E1029" t="s">
        <v>19</v>
      </c>
      <c r="F1029" t="s">
        <v>1071</v>
      </c>
      <c r="G1029" t="s">
        <v>1072</v>
      </c>
      <c r="H1029" t="s">
        <v>999</v>
      </c>
      <c r="I1029" s="20">
        <v>2.7480000000000002</v>
      </c>
      <c r="J1029" s="18">
        <f>IFERROR(Tabell1[[#This Row],[Pris pr stk]]*Tabell1[[#This Row],[Kolonne1]],0)</f>
        <v>0</v>
      </c>
      <c r="K1029" s="19">
        <v>50</v>
      </c>
    </row>
    <row r="1030" spans="1:11" x14ac:dyDescent="0.25">
      <c r="A1030" s="23">
        <v>321114</v>
      </c>
      <c r="C1030" t="s">
        <v>7</v>
      </c>
      <c r="D1030" t="s">
        <v>1070</v>
      </c>
      <c r="E1030" t="s">
        <v>19</v>
      </c>
      <c r="F1030" t="s">
        <v>1073</v>
      </c>
      <c r="G1030" t="s">
        <v>1072</v>
      </c>
      <c r="H1030" t="s">
        <v>999</v>
      </c>
      <c r="I1030" s="20">
        <v>2.9197500000000001</v>
      </c>
      <c r="J1030" s="18">
        <f>IFERROR(Tabell1[[#This Row],[Pris pr stk]]*Tabell1[[#This Row],[Kolonne1]],0)</f>
        <v>0</v>
      </c>
      <c r="K1030" s="19">
        <v>50</v>
      </c>
    </row>
    <row r="1031" spans="1:11" x14ac:dyDescent="0.25">
      <c r="A1031" s="23">
        <v>321115</v>
      </c>
      <c r="C1031" t="s">
        <v>7</v>
      </c>
      <c r="D1031" t="s">
        <v>1070</v>
      </c>
      <c r="E1031" t="s">
        <v>19</v>
      </c>
      <c r="F1031" t="s">
        <v>1074</v>
      </c>
      <c r="G1031" t="s">
        <v>1072</v>
      </c>
      <c r="H1031" t="s">
        <v>999</v>
      </c>
      <c r="I1031" s="20">
        <v>2.9197500000000001</v>
      </c>
      <c r="J1031" s="18">
        <f>IFERROR(Tabell1[[#This Row],[Pris pr stk]]*Tabell1[[#This Row],[Kolonne1]],0)</f>
        <v>0</v>
      </c>
      <c r="K1031" s="19">
        <v>50</v>
      </c>
    </row>
    <row r="1032" spans="1:11" x14ac:dyDescent="0.25">
      <c r="A1032" s="23">
        <v>321116</v>
      </c>
      <c r="C1032" t="s">
        <v>7</v>
      </c>
      <c r="D1032" t="s">
        <v>1070</v>
      </c>
      <c r="E1032" t="s">
        <v>19</v>
      </c>
      <c r="F1032" t="s">
        <v>1075</v>
      </c>
      <c r="G1032" t="s">
        <v>1072</v>
      </c>
      <c r="H1032" t="s">
        <v>999</v>
      </c>
      <c r="I1032" s="20">
        <v>2.9197500000000001</v>
      </c>
      <c r="J1032" s="18">
        <f>IFERROR(Tabell1[[#This Row],[Pris pr stk]]*Tabell1[[#This Row],[Kolonne1]],0)</f>
        <v>0</v>
      </c>
      <c r="K1032" s="19">
        <v>50</v>
      </c>
    </row>
    <row r="1033" spans="1:11" x14ac:dyDescent="0.25">
      <c r="A1033" s="23">
        <v>321117</v>
      </c>
      <c r="C1033" t="s">
        <v>7</v>
      </c>
      <c r="D1033" t="s">
        <v>1070</v>
      </c>
      <c r="E1033" t="s">
        <v>19</v>
      </c>
      <c r="F1033" t="s">
        <v>1076</v>
      </c>
      <c r="G1033" t="s">
        <v>1072</v>
      </c>
      <c r="H1033" t="s">
        <v>999</v>
      </c>
      <c r="I1033" s="20">
        <v>2.9197500000000001</v>
      </c>
      <c r="J1033" s="18">
        <f>IFERROR(Tabell1[[#This Row],[Pris pr stk]]*Tabell1[[#This Row],[Kolonne1]],0)</f>
        <v>0</v>
      </c>
      <c r="K1033" s="19">
        <v>50</v>
      </c>
    </row>
    <row r="1034" spans="1:11" x14ac:dyDescent="0.25">
      <c r="A1034" s="23">
        <v>321118</v>
      </c>
      <c r="C1034" t="s">
        <v>7</v>
      </c>
      <c r="D1034" t="s">
        <v>1070</v>
      </c>
      <c r="E1034" t="s">
        <v>19</v>
      </c>
      <c r="F1034" t="s">
        <v>1077</v>
      </c>
      <c r="G1034" t="s">
        <v>1072</v>
      </c>
      <c r="H1034" t="s">
        <v>999</v>
      </c>
      <c r="I1034" s="20">
        <v>2.9197500000000001</v>
      </c>
      <c r="J1034" s="18">
        <f>IFERROR(Tabell1[[#This Row],[Pris pr stk]]*Tabell1[[#This Row],[Kolonne1]],0)</f>
        <v>0</v>
      </c>
      <c r="K1034" s="19">
        <v>50</v>
      </c>
    </row>
    <row r="1035" spans="1:11" x14ac:dyDescent="0.25">
      <c r="A1035" s="23">
        <v>321119</v>
      </c>
      <c r="C1035" t="s">
        <v>7</v>
      </c>
      <c r="D1035" t="s">
        <v>1070</v>
      </c>
      <c r="E1035" t="s">
        <v>19</v>
      </c>
      <c r="F1035" t="s">
        <v>1078</v>
      </c>
      <c r="G1035" t="s">
        <v>1072</v>
      </c>
      <c r="H1035" t="s">
        <v>999</v>
      </c>
      <c r="I1035" s="20">
        <v>3.0915000000000004</v>
      </c>
      <c r="J1035" s="18">
        <f>IFERROR(Tabell1[[#This Row],[Pris pr stk]]*Tabell1[[#This Row],[Kolonne1]],0)</f>
        <v>0</v>
      </c>
      <c r="K1035" s="19">
        <v>50</v>
      </c>
    </row>
    <row r="1036" spans="1:11" x14ac:dyDescent="0.25">
      <c r="A1036" s="23">
        <v>321120</v>
      </c>
      <c r="C1036" t="s">
        <v>7</v>
      </c>
      <c r="D1036" t="s">
        <v>1070</v>
      </c>
      <c r="E1036" t="s">
        <v>19</v>
      </c>
      <c r="F1036" t="s">
        <v>1079</v>
      </c>
      <c r="G1036" t="s">
        <v>1072</v>
      </c>
      <c r="H1036" t="s">
        <v>999</v>
      </c>
      <c r="I1036" s="20">
        <v>2.2327500000000002</v>
      </c>
      <c r="J1036" s="18">
        <f>IFERROR(Tabell1[[#This Row],[Pris pr stk]]*Tabell1[[#This Row],[Kolonne1]],0)</f>
        <v>0</v>
      </c>
      <c r="K1036" s="19">
        <v>50</v>
      </c>
    </row>
    <row r="1037" spans="1:11" x14ac:dyDescent="0.25">
      <c r="A1037" s="23">
        <v>321121</v>
      </c>
      <c r="C1037" t="s">
        <v>7</v>
      </c>
      <c r="D1037" t="s">
        <v>1070</v>
      </c>
      <c r="E1037" t="s">
        <v>19</v>
      </c>
      <c r="F1037" t="s">
        <v>1080</v>
      </c>
      <c r="G1037" t="s">
        <v>1072</v>
      </c>
      <c r="H1037" t="s">
        <v>999</v>
      </c>
      <c r="I1037" s="20">
        <v>2.9197500000000001</v>
      </c>
      <c r="J1037" s="18">
        <f>IFERROR(Tabell1[[#This Row],[Pris pr stk]]*Tabell1[[#This Row],[Kolonne1]],0)</f>
        <v>0</v>
      </c>
      <c r="K1037" s="19">
        <v>50</v>
      </c>
    </row>
    <row r="1038" spans="1:11" x14ac:dyDescent="0.25">
      <c r="A1038" s="23">
        <v>321122</v>
      </c>
      <c r="C1038" t="s">
        <v>7</v>
      </c>
      <c r="D1038" t="s">
        <v>1070</v>
      </c>
      <c r="E1038" t="s">
        <v>19</v>
      </c>
      <c r="F1038" t="s">
        <v>1081</v>
      </c>
      <c r="G1038" t="s">
        <v>1072</v>
      </c>
      <c r="H1038" t="s">
        <v>999</v>
      </c>
      <c r="I1038" s="20">
        <v>2.9197500000000001</v>
      </c>
      <c r="J1038" s="18">
        <f>IFERROR(Tabell1[[#This Row],[Pris pr stk]]*Tabell1[[#This Row],[Kolonne1]],0)</f>
        <v>0</v>
      </c>
      <c r="K1038" s="19">
        <v>50</v>
      </c>
    </row>
    <row r="1039" spans="1:11" x14ac:dyDescent="0.25">
      <c r="A1039" s="23">
        <v>321123</v>
      </c>
      <c r="C1039" t="s">
        <v>7</v>
      </c>
      <c r="D1039" t="s">
        <v>1070</v>
      </c>
      <c r="E1039" t="s">
        <v>19</v>
      </c>
      <c r="F1039" t="s">
        <v>1082</v>
      </c>
      <c r="G1039" t="s">
        <v>1072</v>
      </c>
      <c r="H1039" t="s">
        <v>999</v>
      </c>
      <c r="I1039" s="20">
        <v>2.2327500000000002</v>
      </c>
      <c r="J1039" s="18">
        <f>IFERROR(Tabell1[[#This Row],[Pris pr stk]]*Tabell1[[#This Row],[Kolonne1]],0)</f>
        <v>0</v>
      </c>
      <c r="K1039" s="19">
        <v>50</v>
      </c>
    </row>
    <row r="1040" spans="1:11" x14ac:dyDescent="0.25">
      <c r="A1040" s="23">
        <v>321124</v>
      </c>
      <c r="C1040" t="s">
        <v>7</v>
      </c>
      <c r="D1040" t="s">
        <v>1070</v>
      </c>
      <c r="E1040" t="s">
        <v>19</v>
      </c>
      <c r="F1040" t="s">
        <v>1083</v>
      </c>
      <c r="G1040" t="s">
        <v>1072</v>
      </c>
      <c r="H1040" t="s">
        <v>999</v>
      </c>
      <c r="I1040" s="20">
        <v>2.4044999999999996</v>
      </c>
      <c r="J1040" s="18">
        <f>IFERROR(Tabell1[[#This Row],[Pris pr stk]]*Tabell1[[#This Row],[Kolonne1]],0)</f>
        <v>0</v>
      </c>
      <c r="K1040" s="19">
        <v>50</v>
      </c>
    </row>
    <row r="1041" spans="1:11" x14ac:dyDescent="0.25">
      <c r="A1041" s="23">
        <v>321125</v>
      </c>
      <c r="C1041" t="s">
        <v>7</v>
      </c>
      <c r="D1041" t="s">
        <v>1070</v>
      </c>
      <c r="E1041" t="s">
        <v>19</v>
      </c>
      <c r="F1041" t="s">
        <v>1084</v>
      </c>
      <c r="G1041" t="s">
        <v>1072</v>
      </c>
      <c r="H1041" t="s">
        <v>999</v>
      </c>
      <c r="I1041" s="20">
        <v>2.2327500000000002</v>
      </c>
      <c r="J1041" s="18">
        <f>IFERROR(Tabell1[[#This Row],[Pris pr stk]]*Tabell1[[#This Row],[Kolonne1]],0)</f>
        <v>0</v>
      </c>
      <c r="K1041" s="19">
        <v>50</v>
      </c>
    </row>
    <row r="1042" spans="1:11" x14ac:dyDescent="0.25">
      <c r="A1042" s="23">
        <v>321126</v>
      </c>
      <c r="C1042" t="s">
        <v>7</v>
      </c>
      <c r="D1042" t="s">
        <v>1070</v>
      </c>
      <c r="E1042" t="s">
        <v>19</v>
      </c>
      <c r="F1042" t="s">
        <v>1085</v>
      </c>
      <c r="G1042" t="s">
        <v>1072</v>
      </c>
      <c r="H1042" t="s">
        <v>999</v>
      </c>
      <c r="I1042" s="20">
        <v>2.2327500000000002</v>
      </c>
      <c r="J1042" s="18">
        <f>IFERROR(Tabell1[[#This Row],[Pris pr stk]]*Tabell1[[#This Row],[Kolonne1]],0)</f>
        <v>0</v>
      </c>
      <c r="K1042" s="19">
        <v>50</v>
      </c>
    </row>
    <row r="1043" spans="1:11" x14ac:dyDescent="0.25">
      <c r="A1043" s="23">
        <v>321127</v>
      </c>
      <c r="C1043" t="s">
        <v>7</v>
      </c>
      <c r="D1043" t="s">
        <v>1070</v>
      </c>
      <c r="E1043" t="s">
        <v>19</v>
      </c>
      <c r="F1043" t="s">
        <v>1086</v>
      </c>
      <c r="G1043" t="s">
        <v>1072</v>
      </c>
      <c r="H1043" t="s">
        <v>999</v>
      </c>
      <c r="I1043" s="20">
        <v>2.9197500000000001</v>
      </c>
      <c r="J1043" s="18">
        <f>IFERROR(Tabell1[[#This Row],[Pris pr stk]]*Tabell1[[#This Row],[Kolonne1]],0)</f>
        <v>0</v>
      </c>
      <c r="K1043" s="19">
        <v>50</v>
      </c>
    </row>
    <row r="1044" spans="1:11" x14ac:dyDescent="0.25">
      <c r="A1044" s="23">
        <v>321128</v>
      </c>
      <c r="C1044" t="s">
        <v>7</v>
      </c>
      <c r="D1044" t="s">
        <v>1070</v>
      </c>
      <c r="E1044" t="s">
        <v>19</v>
      </c>
      <c r="F1044" t="s">
        <v>1087</v>
      </c>
      <c r="G1044" t="s">
        <v>1072</v>
      </c>
      <c r="H1044" t="s">
        <v>999</v>
      </c>
      <c r="I1044" s="20">
        <v>2.9197500000000001</v>
      </c>
      <c r="J1044" s="18">
        <f>IFERROR(Tabell1[[#This Row],[Pris pr stk]]*Tabell1[[#This Row],[Kolonne1]],0)</f>
        <v>0</v>
      </c>
      <c r="K1044" s="19">
        <v>50</v>
      </c>
    </row>
    <row r="1045" spans="1:11" x14ac:dyDescent="0.25">
      <c r="A1045" s="23">
        <v>321129</v>
      </c>
      <c r="C1045" t="s">
        <v>7</v>
      </c>
      <c r="D1045" t="s">
        <v>1070</v>
      </c>
      <c r="E1045" t="s">
        <v>19</v>
      </c>
      <c r="F1045" t="s">
        <v>1088</v>
      </c>
      <c r="G1045" t="s">
        <v>1072</v>
      </c>
      <c r="H1045" t="s">
        <v>999</v>
      </c>
      <c r="I1045" s="20">
        <v>2.2327500000000002</v>
      </c>
      <c r="J1045" s="18">
        <f>IFERROR(Tabell1[[#This Row],[Pris pr stk]]*Tabell1[[#This Row],[Kolonne1]],0)</f>
        <v>0</v>
      </c>
      <c r="K1045" s="19">
        <v>50</v>
      </c>
    </row>
    <row r="1046" spans="1:11" x14ac:dyDescent="0.25">
      <c r="A1046" s="23">
        <v>321130</v>
      </c>
      <c r="C1046" t="s">
        <v>7</v>
      </c>
      <c r="D1046" t="s">
        <v>1070</v>
      </c>
      <c r="E1046" t="s">
        <v>19</v>
      </c>
      <c r="F1046" t="s">
        <v>1089</v>
      </c>
      <c r="G1046" t="s">
        <v>1072</v>
      </c>
      <c r="H1046" t="s">
        <v>999</v>
      </c>
      <c r="I1046" s="20">
        <v>2.2327500000000002</v>
      </c>
      <c r="J1046" s="18">
        <f>IFERROR(Tabell1[[#This Row],[Pris pr stk]]*Tabell1[[#This Row],[Kolonne1]],0)</f>
        <v>0</v>
      </c>
      <c r="K1046" s="19">
        <v>50</v>
      </c>
    </row>
    <row r="1047" spans="1:11" x14ac:dyDescent="0.25">
      <c r="A1047" s="23">
        <v>321363</v>
      </c>
      <c r="C1047" t="s">
        <v>7</v>
      </c>
      <c r="D1047" t="s">
        <v>1090</v>
      </c>
      <c r="E1047" t="s">
        <v>895</v>
      </c>
      <c r="F1047" t="s">
        <v>227</v>
      </c>
      <c r="G1047" t="s">
        <v>11</v>
      </c>
      <c r="H1047" t="s">
        <v>999</v>
      </c>
      <c r="I1047" s="20">
        <v>3.4349999999999996</v>
      </c>
      <c r="J1047" s="18">
        <f>IFERROR(Tabell1[[#This Row],[Pris pr stk]]*Tabell1[[#This Row],[Kolonne1]],0)</f>
        <v>0</v>
      </c>
      <c r="K1047" s="19">
        <v>75</v>
      </c>
    </row>
    <row r="1048" spans="1:11" x14ac:dyDescent="0.25">
      <c r="A1048" s="23">
        <v>321326</v>
      </c>
      <c r="C1048" t="s">
        <v>1363</v>
      </c>
      <c r="D1048" t="s">
        <v>1090</v>
      </c>
      <c r="E1048" t="s">
        <v>895</v>
      </c>
      <c r="F1048" t="s">
        <v>1333</v>
      </c>
      <c r="G1048" t="s">
        <v>11</v>
      </c>
      <c r="H1048" t="s">
        <v>999</v>
      </c>
      <c r="I1048" s="20">
        <v>18.892500000000002</v>
      </c>
      <c r="J1048" s="18">
        <f>IFERROR(Tabell1[[#This Row],[Pris pr stk]]*Tabell1[[#This Row],[Kolonne1]],0)</f>
        <v>0</v>
      </c>
      <c r="K1048" s="19">
        <v>25</v>
      </c>
    </row>
    <row r="1049" spans="1:11" x14ac:dyDescent="0.25">
      <c r="A1049" s="23">
        <v>320594</v>
      </c>
      <c r="C1049" t="s">
        <v>7</v>
      </c>
      <c r="D1049" t="s">
        <v>1090</v>
      </c>
      <c r="E1049" t="s">
        <v>895</v>
      </c>
      <c r="F1049" t="s">
        <v>1091</v>
      </c>
      <c r="G1049" t="s">
        <v>11</v>
      </c>
      <c r="H1049" t="s">
        <v>999</v>
      </c>
      <c r="I1049" s="20">
        <v>21.984000000000002</v>
      </c>
      <c r="J1049" s="18">
        <f>IFERROR(Tabell1[[#This Row],[Pris pr stk]]*Tabell1[[#This Row],[Kolonne1]],0)</f>
        <v>0</v>
      </c>
      <c r="K1049" s="19">
        <v>25</v>
      </c>
    </row>
    <row r="1050" spans="1:11" x14ac:dyDescent="0.25">
      <c r="A1050" s="23">
        <v>320595</v>
      </c>
      <c r="C1050" t="s">
        <v>7</v>
      </c>
      <c r="D1050" t="s">
        <v>1090</v>
      </c>
      <c r="E1050" t="s">
        <v>895</v>
      </c>
      <c r="F1050" t="s">
        <v>1092</v>
      </c>
      <c r="G1050" t="s">
        <v>11</v>
      </c>
      <c r="H1050" t="s">
        <v>999</v>
      </c>
      <c r="I1050" s="20">
        <v>3.2632500000000002</v>
      </c>
      <c r="J1050" s="18">
        <f>IFERROR(Tabell1[[#This Row],[Pris pr stk]]*Tabell1[[#This Row],[Kolonne1]],0)</f>
        <v>0</v>
      </c>
      <c r="K1050" s="19">
        <v>75</v>
      </c>
    </row>
    <row r="1051" spans="1:11" x14ac:dyDescent="0.25">
      <c r="A1051" s="23">
        <v>320605</v>
      </c>
      <c r="C1051" t="s">
        <v>7</v>
      </c>
      <c r="D1051" t="s">
        <v>1093</v>
      </c>
      <c r="E1051" t="s">
        <v>1094</v>
      </c>
      <c r="F1051" t="s">
        <v>1095</v>
      </c>
      <c r="G1051" t="s">
        <v>1096</v>
      </c>
      <c r="H1051" t="s">
        <v>999</v>
      </c>
      <c r="I1051" s="20">
        <v>10.82025</v>
      </c>
      <c r="J1051" s="18">
        <f>IFERROR(Tabell1[[#This Row],[Pris pr stk]]*Tabell1[[#This Row],[Kolonne1]],0)</f>
        <v>0</v>
      </c>
      <c r="K1051" s="19">
        <v>25</v>
      </c>
    </row>
    <row r="1052" spans="1:11" x14ac:dyDescent="0.25">
      <c r="A1052" s="23">
        <v>320607</v>
      </c>
      <c r="C1052" t="s">
        <v>7</v>
      </c>
      <c r="D1052" t="s">
        <v>1093</v>
      </c>
      <c r="E1052" t="s">
        <v>1094</v>
      </c>
      <c r="F1052" t="s">
        <v>1097</v>
      </c>
      <c r="G1052" t="s">
        <v>1096</v>
      </c>
      <c r="H1052" t="s">
        <v>999</v>
      </c>
      <c r="I1052" s="20">
        <v>8.2439999999999998</v>
      </c>
      <c r="J1052" s="18">
        <f>IFERROR(Tabell1[[#This Row],[Pris pr stk]]*Tabell1[[#This Row],[Kolonne1]],0)</f>
        <v>0</v>
      </c>
      <c r="K1052" s="19">
        <v>25</v>
      </c>
    </row>
    <row r="1053" spans="1:11" x14ac:dyDescent="0.25">
      <c r="A1053" s="23">
        <v>320610</v>
      </c>
      <c r="C1053" t="s">
        <v>7</v>
      </c>
      <c r="D1053" t="s">
        <v>1093</v>
      </c>
      <c r="E1053" t="s">
        <v>1098</v>
      </c>
      <c r="F1053" t="s">
        <v>1099</v>
      </c>
      <c r="G1053" t="s">
        <v>1072</v>
      </c>
      <c r="H1053" t="s">
        <v>999</v>
      </c>
      <c r="I1053" s="20">
        <v>9.7897500000000015</v>
      </c>
      <c r="J1053" s="18">
        <f>IFERROR(Tabell1[[#This Row],[Pris pr stk]]*Tabell1[[#This Row],[Kolonne1]],0)</f>
        <v>0</v>
      </c>
      <c r="K1053" s="19">
        <v>25</v>
      </c>
    </row>
    <row r="1054" spans="1:11" x14ac:dyDescent="0.25">
      <c r="A1054" s="23">
        <v>321327</v>
      </c>
      <c r="C1054" t="s">
        <v>1363</v>
      </c>
      <c r="D1054" t="s">
        <v>1093</v>
      </c>
      <c r="E1054" t="s">
        <v>1094</v>
      </c>
      <c r="F1054" t="s">
        <v>1334</v>
      </c>
      <c r="G1054" t="s">
        <v>1096</v>
      </c>
      <c r="H1054" t="s">
        <v>999</v>
      </c>
      <c r="I1054" s="20">
        <v>10.82025</v>
      </c>
      <c r="J1054" s="18">
        <f>IFERROR(Tabell1[[#This Row],[Pris pr stk]]*Tabell1[[#This Row],[Kolonne1]],0)</f>
        <v>0</v>
      </c>
      <c r="K1054" s="19">
        <v>25</v>
      </c>
    </row>
    <row r="1055" spans="1:11" x14ac:dyDescent="0.25">
      <c r="A1055" s="23">
        <v>320611</v>
      </c>
      <c r="C1055" t="s">
        <v>7</v>
      </c>
      <c r="D1055" t="s">
        <v>1093</v>
      </c>
      <c r="E1055" t="s">
        <v>1098</v>
      </c>
      <c r="F1055" t="s">
        <v>1100</v>
      </c>
      <c r="G1055" t="s">
        <v>1072</v>
      </c>
      <c r="H1055" t="s">
        <v>999</v>
      </c>
      <c r="I1055" s="20">
        <v>7.0417500000000004</v>
      </c>
      <c r="J1055" s="18">
        <f>IFERROR(Tabell1[[#This Row],[Pris pr stk]]*Tabell1[[#This Row],[Kolonne1]],0)</f>
        <v>0</v>
      </c>
      <c r="K1055" s="19">
        <v>25</v>
      </c>
    </row>
    <row r="1056" spans="1:11" x14ac:dyDescent="0.25">
      <c r="A1056" s="23">
        <v>320612</v>
      </c>
      <c r="C1056" t="s">
        <v>7</v>
      </c>
      <c r="D1056" t="s">
        <v>1093</v>
      </c>
      <c r="E1056" t="s">
        <v>1098</v>
      </c>
      <c r="F1056" t="s">
        <v>1101</v>
      </c>
      <c r="G1056" t="s">
        <v>1072</v>
      </c>
      <c r="H1056" t="s">
        <v>999</v>
      </c>
      <c r="I1056" s="20">
        <v>7.3852500000000001</v>
      </c>
      <c r="J1056" s="18">
        <f>IFERROR(Tabell1[[#This Row],[Pris pr stk]]*Tabell1[[#This Row],[Kolonne1]],0)</f>
        <v>0</v>
      </c>
      <c r="K1056" s="19">
        <v>25</v>
      </c>
    </row>
    <row r="1057" spans="1:11" x14ac:dyDescent="0.25">
      <c r="A1057" s="23">
        <v>320613</v>
      </c>
      <c r="C1057" t="s">
        <v>7</v>
      </c>
      <c r="D1057" t="s">
        <v>1093</v>
      </c>
      <c r="E1057" t="s">
        <v>1098</v>
      </c>
      <c r="F1057" t="s">
        <v>1102</v>
      </c>
      <c r="G1057" t="s">
        <v>1072</v>
      </c>
      <c r="H1057" t="s">
        <v>999</v>
      </c>
      <c r="I1057" s="20">
        <v>7.3852500000000001</v>
      </c>
      <c r="J1057" s="18">
        <f>IFERROR(Tabell1[[#This Row],[Pris pr stk]]*Tabell1[[#This Row],[Kolonne1]],0)</f>
        <v>0</v>
      </c>
      <c r="K1057" s="19">
        <v>25</v>
      </c>
    </row>
    <row r="1058" spans="1:11" x14ac:dyDescent="0.25">
      <c r="A1058" s="23">
        <v>320614</v>
      </c>
      <c r="C1058" t="s">
        <v>7</v>
      </c>
      <c r="D1058" t="s">
        <v>1093</v>
      </c>
      <c r="E1058" t="s">
        <v>1098</v>
      </c>
      <c r="F1058" t="s">
        <v>1103</v>
      </c>
      <c r="G1058" t="s">
        <v>1072</v>
      </c>
      <c r="H1058" t="s">
        <v>999</v>
      </c>
      <c r="I1058" s="20">
        <v>7.3852500000000001</v>
      </c>
      <c r="J1058" s="18">
        <f>IFERROR(Tabell1[[#This Row],[Pris pr stk]]*Tabell1[[#This Row],[Kolonne1]],0)</f>
        <v>0</v>
      </c>
      <c r="K1058" s="19">
        <v>25</v>
      </c>
    </row>
    <row r="1059" spans="1:11" x14ac:dyDescent="0.25">
      <c r="A1059" s="23">
        <v>320615</v>
      </c>
      <c r="C1059" t="s">
        <v>7</v>
      </c>
      <c r="D1059" t="s">
        <v>1093</v>
      </c>
      <c r="E1059" t="s">
        <v>1098</v>
      </c>
      <c r="F1059" t="s">
        <v>1104</v>
      </c>
      <c r="G1059" t="s">
        <v>1072</v>
      </c>
      <c r="H1059" t="s">
        <v>999</v>
      </c>
      <c r="I1059" s="20">
        <v>7.0417500000000004</v>
      </c>
      <c r="J1059" s="18">
        <f>IFERROR(Tabell1[[#This Row],[Pris pr stk]]*Tabell1[[#This Row],[Kolonne1]],0)</f>
        <v>0</v>
      </c>
      <c r="K1059" s="19">
        <v>25</v>
      </c>
    </row>
    <row r="1060" spans="1:11" x14ac:dyDescent="0.25">
      <c r="A1060" s="23">
        <v>320616</v>
      </c>
      <c r="C1060" t="s">
        <v>7</v>
      </c>
      <c r="D1060" t="s">
        <v>1093</v>
      </c>
      <c r="E1060" t="s">
        <v>1098</v>
      </c>
      <c r="F1060" t="s">
        <v>1105</v>
      </c>
      <c r="G1060" t="s">
        <v>1072</v>
      </c>
      <c r="H1060" t="s">
        <v>999</v>
      </c>
      <c r="I1060" s="20">
        <v>7.3852500000000001</v>
      </c>
      <c r="J1060" s="18">
        <f>IFERROR(Tabell1[[#This Row],[Pris pr stk]]*Tabell1[[#This Row],[Kolonne1]],0)</f>
        <v>0</v>
      </c>
      <c r="K1060" s="19">
        <v>25</v>
      </c>
    </row>
    <row r="1061" spans="1:11" x14ac:dyDescent="0.25">
      <c r="A1061" s="23">
        <v>320617</v>
      </c>
      <c r="C1061" t="s">
        <v>7</v>
      </c>
      <c r="D1061" t="s">
        <v>1093</v>
      </c>
      <c r="E1061" t="s">
        <v>1098</v>
      </c>
      <c r="F1061" t="s">
        <v>1106</v>
      </c>
      <c r="G1061" t="s">
        <v>1072</v>
      </c>
      <c r="H1061" t="s">
        <v>999</v>
      </c>
      <c r="I1061" s="20">
        <v>7.5570000000000013</v>
      </c>
      <c r="J1061" s="18">
        <f>IFERROR(Tabell1[[#This Row],[Pris pr stk]]*Tabell1[[#This Row],[Kolonne1]],0)</f>
        <v>0</v>
      </c>
      <c r="K1061" s="19">
        <v>25</v>
      </c>
    </row>
    <row r="1062" spans="1:11" x14ac:dyDescent="0.25">
      <c r="A1062" s="23">
        <v>320618</v>
      </c>
      <c r="C1062" t="s">
        <v>7</v>
      </c>
      <c r="D1062" t="s">
        <v>1093</v>
      </c>
      <c r="E1062" t="s">
        <v>1098</v>
      </c>
      <c r="F1062" t="s">
        <v>1107</v>
      </c>
      <c r="G1062" t="s">
        <v>1072</v>
      </c>
      <c r="H1062" t="s">
        <v>999</v>
      </c>
      <c r="I1062" s="20">
        <v>7.3852500000000001</v>
      </c>
      <c r="J1062" s="18">
        <f>IFERROR(Tabell1[[#This Row],[Pris pr stk]]*Tabell1[[#This Row],[Kolonne1]],0)</f>
        <v>0</v>
      </c>
      <c r="K1062" s="19">
        <v>25</v>
      </c>
    </row>
    <row r="1063" spans="1:11" x14ac:dyDescent="0.25">
      <c r="A1063" s="23">
        <v>320619</v>
      </c>
      <c r="C1063" t="s">
        <v>7</v>
      </c>
      <c r="D1063" t="s">
        <v>1093</v>
      </c>
      <c r="E1063" t="s">
        <v>1098</v>
      </c>
      <c r="F1063" t="s">
        <v>1108</v>
      </c>
      <c r="G1063" t="s">
        <v>1072</v>
      </c>
      <c r="H1063" t="s">
        <v>999</v>
      </c>
      <c r="I1063" s="20">
        <v>7.3852500000000001</v>
      </c>
      <c r="J1063" s="18">
        <f>IFERROR(Tabell1[[#This Row],[Pris pr stk]]*Tabell1[[#This Row],[Kolonne1]],0)</f>
        <v>0</v>
      </c>
      <c r="K1063" s="19">
        <v>25</v>
      </c>
    </row>
    <row r="1064" spans="1:11" x14ac:dyDescent="0.25">
      <c r="A1064" s="23">
        <v>320620</v>
      </c>
      <c r="C1064" t="s">
        <v>7</v>
      </c>
      <c r="D1064" t="s">
        <v>1093</v>
      </c>
      <c r="E1064" t="s">
        <v>1098</v>
      </c>
      <c r="F1064" t="s">
        <v>1109</v>
      </c>
      <c r="G1064" t="s">
        <v>1072</v>
      </c>
      <c r="H1064" t="s">
        <v>999</v>
      </c>
      <c r="I1064" s="20">
        <v>7.0417500000000004</v>
      </c>
      <c r="J1064" s="18">
        <f>IFERROR(Tabell1[[#This Row],[Pris pr stk]]*Tabell1[[#This Row],[Kolonne1]],0)</f>
        <v>0</v>
      </c>
      <c r="K1064" s="19">
        <v>25</v>
      </c>
    </row>
    <row r="1065" spans="1:11" x14ac:dyDescent="0.25">
      <c r="A1065" s="23">
        <v>320621</v>
      </c>
      <c r="C1065" t="s">
        <v>7</v>
      </c>
      <c r="D1065" t="s">
        <v>1093</v>
      </c>
      <c r="E1065" t="s">
        <v>1094</v>
      </c>
      <c r="F1065" t="s">
        <v>1110</v>
      </c>
      <c r="G1065" t="s">
        <v>1096</v>
      </c>
      <c r="H1065" t="s">
        <v>999</v>
      </c>
      <c r="I1065" s="20">
        <v>10.82025</v>
      </c>
      <c r="J1065" s="18">
        <f>IFERROR(Tabell1[[#This Row],[Pris pr stk]]*Tabell1[[#This Row],[Kolonne1]],0)</f>
        <v>0</v>
      </c>
      <c r="K1065" s="19">
        <v>25</v>
      </c>
    </row>
    <row r="1066" spans="1:11" x14ac:dyDescent="0.25">
      <c r="A1066" s="23">
        <v>320622</v>
      </c>
      <c r="C1066" t="s">
        <v>7</v>
      </c>
      <c r="D1066" t="s">
        <v>1093</v>
      </c>
      <c r="E1066" t="s">
        <v>19</v>
      </c>
      <c r="F1066" t="s">
        <v>1111</v>
      </c>
      <c r="G1066" t="s">
        <v>1096</v>
      </c>
      <c r="H1066" t="s">
        <v>999</v>
      </c>
      <c r="I1066" s="20">
        <v>17.5185</v>
      </c>
      <c r="J1066" s="18">
        <f>IFERROR(Tabell1[[#This Row],[Pris pr stk]]*Tabell1[[#This Row],[Kolonne1]],0)</f>
        <v>0</v>
      </c>
      <c r="K1066" s="19">
        <v>25</v>
      </c>
    </row>
    <row r="1067" spans="1:11" x14ac:dyDescent="0.25">
      <c r="A1067" s="23">
        <v>320623</v>
      </c>
      <c r="C1067" t="s">
        <v>7</v>
      </c>
      <c r="D1067" t="s">
        <v>1093</v>
      </c>
      <c r="E1067" t="s">
        <v>1112</v>
      </c>
      <c r="F1067" t="s">
        <v>1113</v>
      </c>
      <c r="G1067" t="s">
        <v>1072</v>
      </c>
      <c r="H1067" t="s">
        <v>999</v>
      </c>
      <c r="I1067" s="20">
        <v>20.43825</v>
      </c>
      <c r="J1067" s="18">
        <f>IFERROR(Tabell1[[#This Row],[Pris pr stk]]*Tabell1[[#This Row],[Kolonne1]],0)</f>
        <v>0</v>
      </c>
      <c r="K1067" s="19">
        <v>25</v>
      </c>
    </row>
    <row r="1068" spans="1:11" x14ac:dyDescent="0.25">
      <c r="A1068" s="23">
        <v>320624</v>
      </c>
      <c r="C1068" t="s">
        <v>7</v>
      </c>
      <c r="D1068" t="s">
        <v>1093</v>
      </c>
      <c r="E1068" t="s">
        <v>1094</v>
      </c>
      <c r="F1068" t="s">
        <v>1114</v>
      </c>
      <c r="G1068" t="s">
        <v>1115</v>
      </c>
      <c r="H1068" t="s">
        <v>999</v>
      </c>
      <c r="I1068" s="20">
        <v>10.13325</v>
      </c>
      <c r="J1068" s="18">
        <f>IFERROR(Tabell1[[#This Row],[Pris pr stk]]*Tabell1[[#This Row],[Kolonne1]],0)</f>
        <v>0</v>
      </c>
      <c r="K1068" s="19">
        <v>25</v>
      </c>
    </row>
    <row r="1069" spans="1:11" x14ac:dyDescent="0.25">
      <c r="A1069" s="23">
        <v>320625</v>
      </c>
      <c r="C1069" t="s">
        <v>7</v>
      </c>
      <c r="D1069" t="s">
        <v>1093</v>
      </c>
      <c r="E1069" t="s">
        <v>1116</v>
      </c>
      <c r="F1069" t="s">
        <v>1117</v>
      </c>
      <c r="G1069" t="s">
        <v>1115</v>
      </c>
      <c r="H1069" t="s">
        <v>999</v>
      </c>
      <c r="I1069" s="20">
        <v>14.427</v>
      </c>
      <c r="J1069" s="18">
        <f>IFERROR(Tabell1[[#This Row],[Pris pr stk]]*Tabell1[[#This Row],[Kolonne1]],0)</f>
        <v>0</v>
      </c>
      <c r="K1069" s="19">
        <v>25</v>
      </c>
    </row>
    <row r="1070" spans="1:11" x14ac:dyDescent="0.25">
      <c r="A1070" s="23">
        <v>321328</v>
      </c>
      <c r="C1070" t="s">
        <v>1363</v>
      </c>
      <c r="D1070" t="s">
        <v>1093</v>
      </c>
      <c r="E1070" t="s">
        <v>1094</v>
      </c>
      <c r="F1070" t="s">
        <v>1335</v>
      </c>
      <c r="G1070" t="s">
        <v>1096</v>
      </c>
      <c r="H1070" t="s">
        <v>999</v>
      </c>
      <c r="I1070" s="20">
        <v>11.3355</v>
      </c>
      <c r="J1070" s="18">
        <f>IFERROR(Tabell1[[#This Row],[Pris pr stk]]*Tabell1[[#This Row],[Kolonne1]],0)</f>
        <v>0</v>
      </c>
      <c r="K1070" s="19">
        <v>25</v>
      </c>
    </row>
    <row r="1071" spans="1:11" x14ac:dyDescent="0.25">
      <c r="A1071" s="23">
        <v>321329</v>
      </c>
      <c r="C1071" t="s">
        <v>1363</v>
      </c>
      <c r="D1071" t="s">
        <v>1093</v>
      </c>
      <c r="E1071" t="s">
        <v>1112</v>
      </c>
      <c r="F1071" t="s">
        <v>1336</v>
      </c>
      <c r="G1071" t="s">
        <v>1072</v>
      </c>
      <c r="H1071" t="s">
        <v>999</v>
      </c>
      <c r="I1071" s="20">
        <v>17.34675</v>
      </c>
      <c r="J1071" s="18">
        <f>IFERROR(Tabell1[[#This Row],[Pris pr stk]]*Tabell1[[#This Row],[Kolonne1]],0)</f>
        <v>0</v>
      </c>
      <c r="K1071" s="19">
        <v>25</v>
      </c>
    </row>
    <row r="1072" spans="1:11" x14ac:dyDescent="0.25">
      <c r="A1072" s="23">
        <v>320630</v>
      </c>
      <c r="C1072" t="s">
        <v>7</v>
      </c>
      <c r="D1072" t="s">
        <v>1093</v>
      </c>
      <c r="E1072" t="s">
        <v>1094</v>
      </c>
      <c r="F1072" t="s">
        <v>1118</v>
      </c>
      <c r="G1072" t="s">
        <v>1115</v>
      </c>
      <c r="H1072" t="s">
        <v>999</v>
      </c>
      <c r="I1072" s="20">
        <v>13.22475</v>
      </c>
      <c r="J1072" s="18">
        <f>IFERROR(Tabell1[[#This Row],[Pris pr stk]]*Tabell1[[#This Row],[Kolonne1]],0)</f>
        <v>0</v>
      </c>
      <c r="K1072" s="19">
        <v>25</v>
      </c>
    </row>
    <row r="1073" spans="1:11" x14ac:dyDescent="0.25">
      <c r="A1073" s="23">
        <v>320631</v>
      </c>
      <c r="C1073" t="s">
        <v>7</v>
      </c>
      <c r="D1073" t="s">
        <v>1093</v>
      </c>
      <c r="E1073" t="s">
        <v>1098</v>
      </c>
      <c r="F1073" t="s">
        <v>1119</v>
      </c>
      <c r="G1073" t="s">
        <v>1115</v>
      </c>
      <c r="H1073" t="s">
        <v>999</v>
      </c>
      <c r="I1073" s="20">
        <v>13.22475</v>
      </c>
      <c r="J1073" s="18">
        <f>IFERROR(Tabell1[[#This Row],[Pris pr stk]]*Tabell1[[#This Row],[Kolonne1]],0)</f>
        <v>0</v>
      </c>
      <c r="K1073" s="19">
        <v>25</v>
      </c>
    </row>
    <row r="1074" spans="1:11" x14ac:dyDescent="0.25">
      <c r="A1074" s="23">
        <v>320632</v>
      </c>
      <c r="C1074" t="s">
        <v>7</v>
      </c>
      <c r="D1074" t="s">
        <v>1093</v>
      </c>
      <c r="E1074" t="s">
        <v>1120</v>
      </c>
      <c r="F1074" t="s">
        <v>1121</v>
      </c>
      <c r="G1074" t="s">
        <v>1115</v>
      </c>
      <c r="H1074" t="s">
        <v>999</v>
      </c>
      <c r="I1074" s="20">
        <v>12.537750000000001</v>
      </c>
      <c r="J1074" s="18">
        <f>IFERROR(Tabell1[[#This Row],[Pris pr stk]]*Tabell1[[#This Row],[Kolonne1]],0)</f>
        <v>0</v>
      </c>
      <c r="K1074" s="19">
        <v>25</v>
      </c>
    </row>
    <row r="1075" spans="1:11" x14ac:dyDescent="0.25">
      <c r="A1075" s="23">
        <v>320633</v>
      </c>
      <c r="C1075" t="s">
        <v>7</v>
      </c>
      <c r="D1075" t="s">
        <v>1093</v>
      </c>
      <c r="E1075" t="s">
        <v>1094</v>
      </c>
      <c r="F1075" t="s">
        <v>1122</v>
      </c>
      <c r="G1075" t="s">
        <v>1096</v>
      </c>
      <c r="H1075" t="s">
        <v>999</v>
      </c>
      <c r="I1075" s="20">
        <v>10.82025</v>
      </c>
      <c r="J1075" s="18">
        <f>IFERROR(Tabell1[[#This Row],[Pris pr stk]]*Tabell1[[#This Row],[Kolonne1]],0)</f>
        <v>0</v>
      </c>
      <c r="K1075" s="19">
        <v>25</v>
      </c>
    </row>
    <row r="1076" spans="1:11" x14ac:dyDescent="0.25">
      <c r="A1076" s="23">
        <v>320634</v>
      </c>
      <c r="C1076" t="s">
        <v>7</v>
      </c>
      <c r="D1076" t="s">
        <v>1093</v>
      </c>
      <c r="E1076" t="s">
        <v>1094</v>
      </c>
      <c r="F1076" t="s">
        <v>1123</v>
      </c>
      <c r="G1076" t="s">
        <v>1096</v>
      </c>
      <c r="H1076" t="s">
        <v>999</v>
      </c>
      <c r="I1076" s="20">
        <v>9.6179999999999986</v>
      </c>
      <c r="J1076" s="18">
        <f>IFERROR(Tabell1[[#This Row],[Pris pr stk]]*Tabell1[[#This Row],[Kolonne1]],0)</f>
        <v>0</v>
      </c>
      <c r="K1076" s="19">
        <v>25</v>
      </c>
    </row>
    <row r="1077" spans="1:11" x14ac:dyDescent="0.25">
      <c r="A1077" s="23">
        <v>320635</v>
      </c>
      <c r="C1077" t="s">
        <v>7</v>
      </c>
      <c r="D1077" t="s">
        <v>1093</v>
      </c>
      <c r="E1077" t="s">
        <v>1116</v>
      </c>
      <c r="F1077" t="s">
        <v>1124</v>
      </c>
      <c r="G1077" t="s">
        <v>1115</v>
      </c>
      <c r="H1077" t="s">
        <v>999</v>
      </c>
      <c r="I1077" s="20">
        <v>13.22475</v>
      </c>
      <c r="J1077" s="18">
        <f>IFERROR(Tabell1[[#This Row],[Pris pr stk]]*Tabell1[[#This Row],[Kolonne1]],0)</f>
        <v>0</v>
      </c>
      <c r="K1077" s="19">
        <v>25</v>
      </c>
    </row>
    <row r="1078" spans="1:11" x14ac:dyDescent="0.25">
      <c r="A1078" s="23">
        <v>320636</v>
      </c>
      <c r="C1078" t="s">
        <v>7</v>
      </c>
      <c r="D1078" t="s">
        <v>1093</v>
      </c>
      <c r="E1078" t="s">
        <v>19</v>
      </c>
      <c r="F1078" t="s">
        <v>1125</v>
      </c>
      <c r="G1078" t="s">
        <v>1115</v>
      </c>
      <c r="H1078" t="s">
        <v>999</v>
      </c>
      <c r="I1078" s="20">
        <v>13.22475</v>
      </c>
      <c r="J1078" s="18">
        <f>IFERROR(Tabell1[[#This Row],[Pris pr stk]]*Tabell1[[#This Row],[Kolonne1]],0)</f>
        <v>0</v>
      </c>
      <c r="K1078" s="19">
        <v>25</v>
      </c>
    </row>
    <row r="1079" spans="1:11" x14ac:dyDescent="0.25">
      <c r="A1079" s="23">
        <v>321330</v>
      </c>
      <c r="C1079" t="s">
        <v>1363</v>
      </c>
      <c r="D1079" t="s">
        <v>1093</v>
      </c>
      <c r="E1079" t="s">
        <v>1098</v>
      </c>
      <c r="F1079" t="s">
        <v>1337</v>
      </c>
      <c r="G1079" t="s">
        <v>1115</v>
      </c>
      <c r="H1079" t="s">
        <v>999</v>
      </c>
      <c r="I1079" s="20">
        <v>18.033749999999998</v>
      </c>
      <c r="J1079" s="18">
        <f>IFERROR(Tabell1[[#This Row],[Pris pr stk]]*Tabell1[[#This Row],[Kolonne1]],0)</f>
        <v>0</v>
      </c>
      <c r="K1079" s="19">
        <v>25</v>
      </c>
    </row>
    <row r="1080" spans="1:11" x14ac:dyDescent="0.25">
      <c r="A1080" s="23">
        <v>321331</v>
      </c>
      <c r="C1080" t="s">
        <v>1363</v>
      </c>
      <c r="D1080" t="s">
        <v>1093</v>
      </c>
      <c r="E1080" t="s">
        <v>1094</v>
      </c>
      <c r="F1080" t="s">
        <v>1338</v>
      </c>
      <c r="G1080" t="s">
        <v>1096</v>
      </c>
      <c r="H1080" t="s">
        <v>999</v>
      </c>
      <c r="I1080" s="20">
        <v>10.82025</v>
      </c>
      <c r="J1080" s="18">
        <f>IFERROR(Tabell1[[#This Row],[Pris pr stk]]*Tabell1[[#This Row],[Kolonne1]],0)</f>
        <v>0</v>
      </c>
      <c r="K1080" s="19">
        <v>25</v>
      </c>
    </row>
    <row r="1081" spans="1:11" x14ac:dyDescent="0.25">
      <c r="A1081" s="23">
        <v>321131</v>
      </c>
      <c r="C1081" t="s">
        <v>7</v>
      </c>
      <c r="D1081" t="s">
        <v>1126</v>
      </c>
      <c r="E1081" t="s">
        <v>1127</v>
      </c>
      <c r="F1081" t="s">
        <v>227</v>
      </c>
      <c r="G1081" t="s">
        <v>1072</v>
      </c>
      <c r="H1081" t="s">
        <v>999</v>
      </c>
      <c r="I1081" s="20">
        <v>13.911750000000001</v>
      </c>
      <c r="J1081" s="18">
        <f>IFERROR(Tabell1[[#This Row],[Pris pr stk]]*Tabell1[[#This Row],[Kolonne1]],0)</f>
        <v>0</v>
      </c>
      <c r="K1081" s="19">
        <v>25</v>
      </c>
    </row>
    <row r="1082" spans="1:11" x14ac:dyDescent="0.25">
      <c r="A1082" s="23">
        <v>321132</v>
      </c>
      <c r="C1082" t="s">
        <v>7</v>
      </c>
      <c r="D1082" t="s">
        <v>1126</v>
      </c>
      <c r="E1082" t="s">
        <v>1127</v>
      </c>
      <c r="F1082" t="s">
        <v>1128</v>
      </c>
      <c r="G1082" t="s">
        <v>1072</v>
      </c>
      <c r="H1082" t="s">
        <v>999</v>
      </c>
      <c r="I1082" s="20">
        <v>6.0112499999999995</v>
      </c>
      <c r="J1082" s="18">
        <f>IFERROR(Tabell1[[#This Row],[Pris pr stk]]*Tabell1[[#This Row],[Kolonne1]],0)</f>
        <v>0</v>
      </c>
      <c r="K1082" s="19">
        <v>25</v>
      </c>
    </row>
    <row r="1083" spans="1:11" x14ac:dyDescent="0.25">
      <c r="A1083" s="23">
        <v>321133</v>
      </c>
      <c r="C1083" t="s">
        <v>7</v>
      </c>
      <c r="D1083" t="s">
        <v>1129</v>
      </c>
      <c r="E1083" t="s">
        <v>1130</v>
      </c>
      <c r="F1083" t="s">
        <v>1079</v>
      </c>
      <c r="G1083" t="s">
        <v>1131</v>
      </c>
      <c r="H1083" t="s">
        <v>999</v>
      </c>
      <c r="I1083" s="20">
        <v>1.7174999999999998</v>
      </c>
      <c r="J1083" s="18">
        <f>IFERROR(Tabell1[[#This Row],[Pris pr stk]]*Tabell1[[#This Row],[Kolonne1]],0)</f>
        <v>0</v>
      </c>
      <c r="K1083" s="19">
        <v>50</v>
      </c>
    </row>
    <row r="1084" spans="1:11" x14ac:dyDescent="0.25">
      <c r="A1084" s="23">
        <v>320887</v>
      </c>
      <c r="C1084" t="s">
        <v>7</v>
      </c>
      <c r="D1084" t="s">
        <v>1132</v>
      </c>
      <c r="E1084" t="s">
        <v>38</v>
      </c>
      <c r="F1084" t="s">
        <v>1133</v>
      </c>
      <c r="G1084" t="s">
        <v>1134</v>
      </c>
      <c r="H1084" t="s">
        <v>999</v>
      </c>
      <c r="I1084" s="20">
        <v>22.842750000000002</v>
      </c>
      <c r="J1084" s="18">
        <f>IFERROR(Tabell1[[#This Row],[Pris pr stk]]*Tabell1[[#This Row],[Kolonne1]],0)</f>
        <v>0</v>
      </c>
      <c r="K1084" s="19">
        <v>25</v>
      </c>
    </row>
    <row r="1085" spans="1:11" x14ac:dyDescent="0.25">
      <c r="A1085" s="23">
        <v>320888</v>
      </c>
      <c r="C1085" t="s">
        <v>7</v>
      </c>
      <c r="D1085" t="s">
        <v>1132</v>
      </c>
      <c r="E1085" t="s">
        <v>38</v>
      </c>
      <c r="F1085" t="s">
        <v>1135</v>
      </c>
      <c r="G1085" t="s">
        <v>1134</v>
      </c>
      <c r="H1085" t="s">
        <v>999</v>
      </c>
      <c r="I1085" s="20">
        <v>22.842750000000002</v>
      </c>
      <c r="J1085" s="18">
        <f>IFERROR(Tabell1[[#This Row],[Pris pr stk]]*Tabell1[[#This Row],[Kolonne1]],0)</f>
        <v>0</v>
      </c>
      <c r="K1085" s="19">
        <v>25</v>
      </c>
    </row>
    <row r="1086" spans="1:11" x14ac:dyDescent="0.25">
      <c r="A1086" s="23">
        <v>320889</v>
      </c>
      <c r="C1086" t="s">
        <v>7</v>
      </c>
      <c r="D1086" t="s">
        <v>1132</v>
      </c>
      <c r="E1086" t="s">
        <v>38</v>
      </c>
      <c r="F1086" t="s">
        <v>1136</v>
      </c>
      <c r="G1086" t="s">
        <v>1134</v>
      </c>
      <c r="H1086" t="s">
        <v>999</v>
      </c>
      <c r="I1086" s="20">
        <v>22.842750000000002</v>
      </c>
      <c r="J1086" s="18">
        <f>IFERROR(Tabell1[[#This Row],[Pris pr stk]]*Tabell1[[#This Row],[Kolonne1]],0)</f>
        <v>0</v>
      </c>
      <c r="K1086" s="19">
        <v>25</v>
      </c>
    </row>
    <row r="1087" spans="1:11" x14ac:dyDescent="0.25">
      <c r="A1087" s="23">
        <v>320890</v>
      </c>
      <c r="C1087" t="s">
        <v>7</v>
      </c>
      <c r="D1087" t="s">
        <v>1132</v>
      </c>
      <c r="E1087" t="s">
        <v>38</v>
      </c>
      <c r="F1087" t="s">
        <v>1137</v>
      </c>
      <c r="G1087" t="s">
        <v>1134</v>
      </c>
      <c r="H1087" t="s">
        <v>999</v>
      </c>
      <c r="I1087" s="20">
        <v>22.842750000000002</v>
      </c>
      <c r="J1087" s="18">
        <f>IFERROR(Tabell1[[#This Row],[Pris pr stk]]*Tabell1[[#This Row],[Kolonne1]],0)</f>
        <v>0</v>
      </c>
      <c r="K1087" s="19">
        <v>25</v>
      </c>
    </row>
    <row r="1088" spans="1:11" x14ac:dyDescent="0.25">
      <c r="A1088" s="23">
        <v>320891</v>
      </c>
      <c r="C1088" t="s">
        <v>7</v>
      </c>
      <c r="D1088" t="s">
        <v>1132</v>
      </c>
      <c r="E1088" t="s">
        <v>38</v>
      </c>
      <c r="F1088" t="s">
        <v>1138</v>
      </c>
      <c r="G1088" t="s">
        <v>1134</v>
      </c>
      <c r="H1088" t="s">
        <v>999</v>
      </c>
      <c r="I1088" s="20">
        <v>22.842750000000002</v>
      </c>
      <c r="J1088" s="18">
        <f>IFERROR(Tabell1[[#This Row],[Pris pr stk]]*Tabell1[[#This Row],[Kolonne1]],0)</f>
        <v>0</v>
      </c>
      <c r="K1088" s="19">
        <v>25</v>
      </c>
    </row>
    <row r="1089" spans="1:11" x14ac:dyDescent="0.25">
      <c r="A1089" s="23">
        <v>321332</v>
      </c>
      <c r="C1089" t="s">
        <v>1363</v>
      </c>
      <c r="D1089" t="s">
        <v>1132</v>
      </c>
      <c r="E1089" t="s">
        <v>38</v>
      </c>
      <c r="F1089" t="s">
        <v>1339</v>
      </c>
      <c r="G1089" t="s">
        <v>1134</v>
      </c>
      <c r="H1089" t="s">
        <v>999</v>
      </c>
      <c r="I1089" s="20">
        <v>22.842750000000002</v>
      </c>
      <c r="J1089" s="18">
        <f>IFERROR(Tabell1[[#This Row],[Pris pr stk]]*Tabell1[[#This Row],[Kolonne1]],0)</f>
        <v>0</v>
      </c>
      <c r="K1089" s="19">
        <v>25</v>
      </c>
    </row>
    <row r="1090" spans="1:11" x14ac:dyDescent="0.25">
      <c r="A1090" s="23">
        <v>321333</v>
      </c>
      <c r="C1090" t="s">
        <v>1363</v>
      </c>
      <c r="D1090" t="s">
        <v>1132</v>
      </c>
      <c r="E1090" t="s">
        <v>38</v>
      </c>
      <c r="F1090" t="s">
        <v>1340</v>
      </c>
      <c r="G1090" t="s">
        <v>1134</v>
      </c>
      <c r="H1090" t="s">
        <v>999</v>
      </c>
      <c r="I1090" s="20">
        <v>22.842750000000002</v>
      </c>
      <c r="J1090" s="18">
        <f>IFERROR(Tabell1[[#This Row],[Pris pr stk]]*Tabell1[[#This Row],[Kolonne1]],0)</f>
        <v>0</v>
      </c>
      <c r="K1090" s="19">
        <v>25</v>
      </c>
    </row>
    <row r="1091" spans="1:11" x14ac:dyDescent="0.25">
      <c r="A1091" s="23">
        <v>321334</v>
      </c>
      <c r="C1091" t="s">
        <v>1363</v>
      </c>
      <c r="D1091" t="s">
        <v>1341</v>
      </c>
      <c r="F1091" t="s">
        <v>1342</v>
      </c>
      <c r="H1091" t="s">
        <v>999</v>
      </c>
      <c r="I1091" s="20">
        <v>1185.075</v>
      </c>
      <c r="J1091" s="18">
        <f>IFERROR(Tabell1[[#This Row],[Pris pr stk]]*Tabell1[[#This Row],[Kolonne1]],0)</f>
        <v>0</v>
      </c>
      <c r="K1091" s="19">
        <v>1</v>
      </c>
    </row>
    <row r="1092" spans="1:11" x14ac:dyDescent="0.25">
      <c r="A1092" s="23">
        <v>321335</v>
      </c>
      <c r="C1092" t="s">
        <v>1363</v>
      </c>
      <c r="D1092" t="s">
        <v>1341</v>
      </c>
      <c r="F1092" t="s">
        <v>1343</v>
      </c>
      <c r="H1092" t="s">
        <v>999</v>
      </c>
      <c r="I1092" s="20">
        <v>1528.5750000000003</v>
      </c>
      <c r="J1092" s="18">
        <f>IFERROR(Tabell1[[#This Row],[Pris pr stk]]*Tabell1[[#This Row],[Kolonne1]],0)</f>
        <v>0</v>
      </c>
      <c r="K1092" s="19">
        <v>1</v>
      </c>
    </row>
    <row r="1093" spans="1:11" x14ac:dyDescent="0.25">
      <c r="A1093" s="23">
        <v>321336</v>
      </c>
      <c r="C1093" t="s">
        <v>1363</v>
      </c>
      <c r="D1093" t="s">
        <v>1341</v>
      </c>
      <c r="F1093" t="s">
        <v>1344</v>
      </c>
      <c r="H1093" t="s">
        <v>999</v>
      </c>
      <c r="I1093" s="20">
        <v>1957.9500000000003</v>
      </c>
      <c r="J1093" s="18">
        <f>IFERROR(Tabell1[[#This Row],[Pris pr stk]]*Tabell1[[#This Row],[Kolonne1]],0)</f>
        <v>0</v>
      </c>
      <c r="K1093" s="19">
        <v>1</v>
      </c>
    </row>
    <row r="1094" spans="1:11" x14ac:dyDescent="0.25">
      <c r="A1094" s="23">
        <v>321337</v>
      </c>
      <c r="C1094" t="s">
        <v>1363</v>
      </c>
      <c r="D1094" t="s">
        <v>1341</v>
      </c>
      <c r="F1094" t="s">
        <v>1345</v>
      </c>
      <c r="H1094" t="s">
        <v>999</v>
      </c>
      <c r="I1094" s="20">
        <v>1957.9500000000003</v>
      </c>
      <c r="J1094" s="18">
        <f>IFERROR(Tabell1[[#This Row],[Pris pr stk]]*Tabell1[[#This Row],[Kolonne1]],0)</f>
        <v>0</v>
      </c>
      <c r="K1094" s="19">
        <v>1</v>
      </c>
    </row>
    <row r="1095" spans="1:11" x14ac:dyDescent="0.25">
      <c r="A1095" s="23">
        <v>321338</v>
      </c>
      <c r="C1095" t="s">
        <v>1363</v>
      </c>
      <c r="D1095" t="s">
        <v>1341</v>
      </c>
      <c r="F1095" t="s">
        <v>1346</v>
      </c>
      <c r="H1095" t="s">
        <v>999</v>
      </c>
      <c r="I1095" s="20">
        <v>1528.5750000000003</v>
      </c>
      <c r="J1095" s="18">
        <f>IFERROR(Tabell1[[#This Row],[Pris pr stk]]*Tabell1[[#This Row],[Kolonne1]],0)</f>
        <v>0</v>
      </c>
      <c r="K1095" s="19">
        <v>1</v>
      </c>
    </row>
    <row r="1096" spans="1:11" x14ac:dyDescent="0.25">
      <c r="A1096" s="23">
        <v>321339</v>
      </c>
      <c r="C1096" t="s">
        <v>1363</v>
      </c>
      <c r="D1096" t="s">
        <v>1341</v>
      </c>
      <c r="F1096" t="s">
        <v>1347</v>
      </c>
      <c r="H1096" t="s">
        <v>999</v>
      </c>
      <c r="I1096" s="20">
        <v>2043.825</v>
      </c>
      <c r="J1096" s="18">
        <f>IFERROR(Tabell1[[#This Row],[Pris pr stk]]*Tabell1[[#This Row],[Kolonne1]],0)</f>
        <v>0</v>
      </c>
      <c r="K1096" s="19">
        <v>1</v>
      </c>
    </row>
    <row r="1097" spans="1:11" x14ac:dyDescent="0.25">
      <c r="A1097" s="23">
        <v>321340</v>
      </c>
      <c r="C1097" t="s">
        <v>1363</v>
      </c>
      <c r="D1097" t="s">
        <v>1341</v>
      </c>
      <c r="F1097" t="s">
        <v>1348</v>
      </c>
      <c r="H1097" t="s">
        <v>999</v>
      </c>
      <c r="I1097" s="20">
        <v>1528.5750000000003</v>
      </c>
      <c r="J1097" s="18">
        <f>IFERROR(Tabell1[[#This Row],[Pris pr stk]]*Tabell1[[#This Row],[Kolonne1]],0)</f>
        <v>0</v>
      </c>
      <c r="K1097" s="19">
        <v>1</v>
      </c>
    </row>
    <row r="1098" spans="1:11" x14ac:dyDescent="0.25">
      <c r="A1098" s="23">
        <v>321341</v>
      </c>
      <c r="C1098" t="s">
        <v>1363</v>
      </c>
      <c r="D1098" t="s">
        <v>1341</v>
      </c>
      <c r="F1098" t="s">
        <v>1349</v>
      </c>
      <c r="H1098" t="s">
        <v>999</v>
      </c>
      <c r="I1098" s="20">
        <v>2301.4499999999998</v>
      </c>
      <c r="J1098" s="18">
        <f>IFERROR(Tabell1[[#This Row],[Pris pr stk]]*Tabell1[[#This Row],[Kolonne1]],0)</f>
        <v>0</v>
      </c>
      <c r="K1098" s="19">
        <v>1</v>
      </c>
    </row>
    <row r="1099" spans="1:11" x14ac:dyDescent="0.25">
      <c r="A1099" s="23">
        <v>321342</v>
      </c>
      <c r="C1099" t="s">
        <v>1363</v>
      </c>
      <c r="D1099" t="s">
        <v>1341</v>
      </c>
      <c r="F1099" t="s">
        <v>1350</v>
      </c>
      <c r="H1099" t="s">
        <v>999</v>
      </c>
      <c r="I1099" s="20">
        <v>3160.2</v>
      </c>
      <c r="J1099" s="18">
        <f>IFERROR(Tabell1[[#This Row],[Pris pr stk]]*Tabell1[[#This Row],[Kolonne1]],0)</f>
        <v>0</v>
      </c>
      <c r="K1099" s="19">
        <v>1</v>
      </c>
    </row>
    <row r="1100" spans="1:11" x14ac:dyDescent="0.25">
      <c r="A1100" s="23">
        <v>321343</v>
      </c>
      <c r="C1100" t="s">
        <v>1363</v>
      </c>
      <c r="D1100" t="s">
        <v>1341</v>
      </c>
      <c r="F1100" t="s">
        <v>1351</v>
      </c>
      <c r="H1100" t="s">
        <v>999</v>
      </c>
      <c r="I1100" s="20">
        <v>2988.4500000000003</v>
      </c>
      <c r="J1100" s="18">
        <f>IFERROR(Tabell1[[#This Row],[Pris pr stk]]*Tabell1[[#This Row],[Kolonne1]],0)</f>
        <v>0</v>
      </c>
      <c r="K1100" s="19">
        <v>1</v>
      </c>
    </row>
    <row r="1101" spans="1:11" x14ac:dyDescent="0.25">
      <c r="A1101" s="23">
        <v>321344</v>
      </c>
      <c r="C1101" t="s">
        <v>1363</v>
      </c>
      <c r="D1101" t="s">
        <v>1341</v>
      </c>
      <c r="F1101" t="s">
        <v>1352</v>
      </c>
      <c r="H1101" t="s">
        <v>1353</v>
      </c>
      <c r="I1101" s="20">
        <v>5324.25</v>
      </c>
      <c r="J1101" s="18">
        <f>IFERROR(Tabell1[[#This Row],[Pris pr stk]]*Tabell1[[#This Row],[Kolonne1]],0)</f>
        <v>0</v>
      </c>
      <c r="K1101" s="19">
        <v>1</v>
      </c>
    </row>
    <row r="1102" spans="1:11" x14ac:dyDescent="0.25">
      <c r="A1102" s="23">
        <v>321345</v>
      </c>
      <c r="C1102" t="s">
        <v>1363</v>
      </c>
      <c r="D1102" t="s">
        <v>1341</v>
      </c>
      <c r="F1102" t="s">
        <v>1354</v>
      </c>
      <c r="H1102" t="s">
        <v>1353</v>
      </c>
      <c r="I1102" s="20">
        <v>4293.75</v>
      </c>
      <c r="J1102" s="18">
        <f>IFERROR(Tabell1[[#This Row],[Pris pr stk]]*Tabell1[[#This Row],[Kolonne1]],0)</f>
        <v>0</v>
      </c>
      <c r="K1102" s="19">
        <v>1</v>
      </c>
    </row>
    <row r="1103" spans="1:11" x14ac:dyDescent="0.25">
      <c r="A1103" s="23">
        <v>321346</v>
      </c>
      <c r="C1103" t="s">
        <v>1363</v>
      </c>
      <c r="D1103" t="s">
        <v>1341</v>
      </c>
      <c r="F1103" t="s">
        <v>1355</v>
      </c>
      <c r="H1103" t="s">
        <v>1353</v>
      </c>
      <c r="I1103" s="20">
        <v>3950.25</v>
      </c>
      <c r="J1103" s="18">
        <f>IFERROR(Tabell1[[#This Row],[Pris pr stk]]*Tabell1[[#This Row],[Kolonne1]],0)</f>
        <v>0</v>
      </c>
      <c r="K1103" s="19">
        <v>1</v>
      </c>
    </row>
    <row r="1104" spans="1:11" x14ac:dyDescent="0.25">
      <c r="A1104" s="23">
        <v>321347</v>
      </c>
      <c r="C1104" t="s">
        <v>1363</v>
      </c>
      <c r="D1104" t="s">
        <v>1341</v>
      </c>
      <c r="F1104" t="s">
        <v>1356</v>
      </c>
      <c r="H1104" t="s">
        <v>1353</v>
      </c>
      <c r="I1104" s="20">
        <v>4293.75</v>
      </c>
      <c r="J1104" s="18">
        <f>IFERROR(Tabell1[[#This Row],[Pris pr stk]]*Tabell1[[#This Row],[Kolonne1]],0)</f>
        <v>0</v>
      </c>
      <c r="K1104" s="19">
        <v>1</v>
      </c>
    </row>
    <row r="1105" spans="1:11" x14ac:dyDescent="0.25">
      <c r="A1105" s="23">
        <v>321348</v>
      </c>
      <c r="C1105" t="s">
        <v>1363</v>
      </c>
      <c r="D1105" t="s">
        <v>1341</v>
      </c>
      <c r="F1105" t="s">
        <v>1357</v>
      </c>
      <c r="H1105" t="s">
        <v>1353</v>
      </c>
      <c r="I1105" s="20">
        <v>1889.25</v>
      </c>
      <c r="J1105" s="18">
        <f>IFERROR(Tabell1[[#This Row],[Pris pr stk]]*Tabell1[[#This Row],[Kolonne1]],0)</f>
        <v>0</v>
      </c>
      <c r="K1105" s="19">
        <v>1</v>
      </c>
    </row>
    <row r="1106" spans="1:11" x14ac:dyDescent="0.25">
      <c r="A1106" s="23">
        <v>321349</v>
      </c>
      <c r="C1106" t="s">
        <v>1363</v>
      </c>
      <c r="D1106" t="s">
        <v>1341</v>
      </c>
      <c r="F1106" t="s">
        <v>1358</v>
      </c>
      <c r="H1106" t="s">
        <v>1353</v>
      </c>
      <c r="I1106" s="20">
        <v>1889.25</v>
      </c>
      <c r="J1106" s="18">
        <f>IFERROR(Tabell1[[#This Row],[Pris pr stk]]*Tabell1[[#This Row],[Kolonne1]],0)</f>
        <v>0</v>
      </c>
      <c r="K1106" s="19">
        <v>1</v>
      </c>
    </row>
    <row r="1107" spans="1:11" x14ac:dyDescent="0.25">
      <c r="A1107" s="23">
        <v>321350</v>
      </c>
      <c r="C1107" t="s">
        <v>1363</v>
      </c>
      <c r="D1107" t="s">
        <v>1341</v>
      </c>
      <c r="F1107" t="s">
        <v>1359</v>
      </c>
      <c r="H1107" t="s">
        <v>1353</v>
      </c>
      <c r="I1107" s="20">
        <v>2061</v>
      </c>
      <c r="J1107" s="18">
        <f>IFERROR(Tabell1[[#This Row],[Pris pr stk]]*Tabell1[[#This Row],[Kolonne1]],0)</f>
        <v>0</v>
      </c>
      <c r="K1107" s="19">
        <v>1</v>
      </c>
    </row>
    <row r="1108" spans="1:11" x14ac:dyDescent="0.25">
      <c r="A1108" s="23">
        <v>321351</v>
      </c>
      <c r="C1108" t="s">
        <v>1363</v>
      </c>
      <c r="D1108" t="s">
        <v>1341</v>
      </c>
      <c r="F1108" t="s">
        <v>1360</v>
      </c>
      <c r="H1108" t="s">
        <v>1353</v>
      </c>
      <c r="I1108" s="20">
        <v>2061</v>
      </c>
      <c r="J1108" s="18">
        <f>IFERROR(Tabell1[[#This Row],[Pris pr stk]]*Tabell1[[#This Row],[Kolonne1]],0)</f>
        <v>0</v>
      </c>
      <c r="K1108" s="19">
        <v>1</v>
      </c>
    </row>
    <row r="1109" spans="1:11" x14ac:dyDescent="0.25">
      <c r="A1109" s="23">
        <v>321352</v>
      </c>
      <c r="C1109" t="s">
        <v>1363</v>
      </c>
      <c r="D1109" t="s">
        <v>1341</v>
      </c>
      <c r="F1109" t="s">
        <v>1361</v>
      </c>
      <c r="H1109" t="s">
        <v>1353</v>
      </c>
      <c r="I1109" s="20">
        <v>2061</v>
      </c>
      <c r="J1109" s="18">
        <f>IFERROR(Tabell1[[#This Row],[Pris pr stk]]*Tabell1[[#This Row],[Kolonne1]],0)</f>
        <v>0</v>
      </c>
      <c r="K1109" s="19">
        <v>1</v>
      </c>
    </row>
    <row r="1110" spans="1:11" x14ac:dyDescent="0.25">
      <c r="A1110" s="23">
        <v>321353</v>
      </c>
      <c r="C1110" t="s">
        <v>1363</v>
      </c>
      <c r="D1110" t="s">
        <v>1341</v>
      </c>
      <c r="F1110" t="s">
        <v>1362</v>
      </c>
      <c r="H1110" t="s">
        <v>1353</v>
      </c>
      <c r="I1110" s="20">
        <v>2061</v>
      </c>
      <c r="J1110" s="18">
        <f>IFERROR(Tabell1[[#This Row],[Pris pr stk]]*Tabell1[[#This Row],[Kolonne1]],0)</f>
        <v>0</v>
      </c>
      <c r="K1110" s="19">
        <v>1</v>
      </c>
    </row>
  </sheetData>
  <mergeCells count="18">
    <mergeCell ref="A4:E4"/>
    <mergeCell ref="B1:I1"/>
    <mergeCell ref="J1:K1"/>
    <mergeCell ref="A2:K2"/>
    <mergeCell ref="A3:E3"/>
    <mergeCell ref="G3:K3"/>
    <mergeCell ref="A12:E12"/>
    <mergeCell ref="A5:E5"/>
    <mergeCell ref="G5:K5"/>
    <mergeCell ref="A6:F6"/>
    <mergeCell ref="A7:E7"/>
    <mergeCell ref="G7:K7"/>
    <mergeCell ref="A8:E8"/>
    <mergeCell ref="A9:E9"/>
    <mergeCell ref="G9:K9"/>
    <mergeCell ref="A10:E10"/>
    <mergeCell ref="A11:E11"/>
    <mergeCell ref="G11:K11"/>
  </mergeCells>
  <phoneticPr fontId="12" type="noConversion"/>
  <conditionalFormatting sqref="J1:K12 J13">
    <cfRule type="containsText" dxfId="9" priority="3" operator="containsText" text="so">
      <formula>NOT(ISERROR(SEARCH("so",J1)))</formula>
    </cfRule>
    <cfRule type="containsText" dxfId="8" priority="4" operator="containsText" text="sold">
      <formula>NOT(ISERROR(SEARCH("sold",J1)))</formula>
    </cfRule>
  </conditionalFormatting>
  <conditionalFormatting sqref="J14:K1110">
    <cfRule type="containsText" dxfId="7" priority="1" operator="containsText" text="so">
      <formula>NOT(ISERROR(SEARCH("so",J14)))</formula>
    </cfRule>
    <cfRule type="containsText" dxfId="6" priority="2" operator="containsText" text="sold">
      <formula>NOT(ISERROR(SEARCH("sold",J14)))</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Huseby</dc:creator>
  <cp:lastModifiedBy>Christian Huseby</cp:lastModifiedBy>
  <dcterms:created xsi:type="dcterms:W3CDTF">2024-06-20T10:27:04Z</dcterms:created>
  <dcterms:modified xsi:type="dcterms:W3CDTF">2024-08-09T12:38:20Z</dcterms:modified>
</cp:coreProperties>
</file>